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451" activeTab="1"/>
  </bookViews>
  <sheets>
    <sheet name="Produits terroir" sheetId="1" r:id="rId1"/>
    <sheet name="Jeux et jouets" sheetId="2" r:id="rId2"/>
    <sheet name="Librairie" sheetId="3" r:id="rId3"/>
    <sheet name="Divers" sheetId="4" r:id="rId4"/>
  </sheets>
  <definedNames/>
  <calcPr fullCalcOnLoad="1"/>
</workbook>
</file>

<file path=xl/sharedStrings.xml><?xml version="1.0" encoding="utf-8"?>
<sst xmlns="http://schemas.openxmlformats.org/spreadsheetml/2006/main" count="207" uniqueCount="192">
  <si>
    <t>Libellé</t>
  </si>
  <si>
    <t>Prix vente</t>
  </si>
  <si>
    <t>Randonnée</t>
  </si>
  <si>
    <t>Topo-guide 95</t>
  </si>
  <si>
    <t>Topo-guide 78</t>
  </si>
  <si>
    <t>J'aime ma planète</t>
  </si>
  <si>
    <t>Mangeoire</t>
  </si>
  <si>
    <t>Nichoirs</t>
  </si>
  <si>
    <t>Porte-pomme</t>
  </si>
  <si>
    <t>Traces et empreintes</t>
  </si>
  <si>
    <t>Territoire</t>
  </si>
  <si>
    <t>Paris au Moyen-Âge</t>
  </si>
  <si>
    <t>Peluches</t>
  </si>
  <si>
    <t>Hérisson</t>
  </si>
  <si>
    <t>Écureuil</t>
  </si>
  <si>
    <t>Faon</t>
  </si>
  <si>
    <t>BD Solix</t>
  </si>
  <si>
    <t>Poignard</t>
  </si>
  <si>
    <t>Toupie</t>
  </si>
  <si>
    <t>Épée</t>
  </si>
  <si>
    <t>Bouclier</t>
  </si>
  <si>
    <t>7 familles des oiseaux</t>
  </si>
  <si>
    <t>Secoury</t>
  </si>
  <si>
    <t>Rillettes d'oie</t>
  </si>
  <si>
    <t>Rillettes de volailles</t>
  </si>
  <si>
    <t>Boissons</t>
  </si>
  <si>
    <t>Quantité</t>
  </si>
  <si>
    <t>Total</t>
  </si>
  <si>
    <t>Nourriture sucrée</t>
  </si>
  <si>
    <t>Biscuits caramel</t>
  </si>
  <si>
    <t>Nourriture salée</t>
  </si>
  <si>
    <t>Rillettes poulet moutarde</t>
  </si>
  <si>
    <t>Mousse de foie</t>
  </si>
  <si>
    <t>Ambrée en 33 cl</t>
  </si>
  <si>
    <t>Blonde en 33 cl</t>
  </si>
  <si>
    <t xml:space="preserve">Véliocasses en 33 cl </t>
  </si>
  <si>
    <t xml:space="preserve">Blanche en 33 cl </t>
  </si>
  <si>
    <t>Brune en 75 cl</t>
  </si>
  <si>
    <t>Ambrée en 75 cl</t>
  </si>
  <si>
    <t>Blonde en 75 cl</t>
  </si>
  <si>
    <t xml:space="preserve">Véliocasses en 75 cl </t>
  </si>
  <si>
    <t xml:space="preserve">Blanche en 75 cl </t>
  </si>
  <si>
    <t>Pintade à la bière - plat préparé</t>
  </si>
  <si>
    <t>Poulet à  la moutarde - plat préparé</t>
  </si>
  <si>
    <t>Miel de fleurs Alexandre - 500 g</t>
  </si>
  <si>
    <t>Miel de printemps Alexandre - 500 g</t>
  </si>
  <si>
    <t>Coffret dégustation (3 pots de miel en 125 g)</t>
  </si>
  <si>
    <t>Miel d'été - 500 g</t>
  </si>
  <si>
    <t>Miel forêt - 500 g</t>
  </si>
  <si>
    <t>Miel acacia - 500 g</t>
  </si>
  <si>
    <t>Miel châtaignier - 500 g</t>
  </si>
  <si>
    <t>Miel tilleul - 500 g</t>
  </si>
  <si>
    <t>Huile de tournesol - 50 cl</t>
  </si>
  <si>
    <t>Huile de colza - 50 cl</t>
  </si>
  <si>
    <t>Huile de sésame - 50 cl</t>
  </si>
  <si>
    <t>Huile de cameline - 50 cl</t>
  </si>
  <si>
    <t>Vinaigre de cidre - 50 cl</t>
  </si>
  <si>
    <t>Vinaigrette - 50 cl</t>
  </si>
  <si>
    <t>Pétillant pommes - 75 cl</t>
  </si>
  <si>
    <t>Cola Vexin - 33 cl</t>
  </si>
  <si>
    <t>Limonade - 33 cl</t>
  </si>
  <si>
    <t>Jus pommes-framboises - 1 l</t>
  </si>
  <si>
    <t>Jus pommes-cassis - 1 l</t>
  </si>
  <si>
    <t>Jus de pommes-poires - 1 l</t>
  </si>
  <si>
    <t>Jus pommes Hardeville - 1 l</t>
  </si>
  <si>
    <t>Nougat en barre - 70 g</t>
  </si>
  <si>
    <t>Perles miel et citron givré - 100 g</t>
  </si>
  <si>
    <t>Sucettes au miel (sachet de 10)</t>
  </si>
  <si>
    <t>Moutarde aux noix - 100 g</t>
  </si>
  <si>
    <t>Moutarde à la poire William - 100 g</t>
  </si>
  <si>
    <t>Moutarde à l'ancienne - 100 g</t>
  </si>
  <si>
    <t>Moutarde du Vexin - 100 g</t>
  </si>
  <si>
    <t>Moutarde tomates basilic - 100 g</t>
  </si>
  <si>
    <t>Bonbons au miel durs - 200 g</t>
  </si>
  <si>
    <t>Bonbons au miel mous - 150 g</t>
  </si>
  <si>
    <t>Lapin blanc ou coloré 15 cm</t>
  </si>
  <si>
    <t>Lapin blanc ou coloré 20 cm</t>
  </si>
  <si>
    <t>Renard</t>
  </si>
  <si>
    <t>Hibou</t>
  </si>
  <si>
    <t>Chouette</t>
  </si>
  <si>
    <t xml:space="preserve">Abeille assise </t>
  </si>
  <si>
    <t>Abeille jaune et noire</t>
  </si>
  <si>
    <t>Animaux ferme</t>
  </si>
  <si>
    <t>Chauve-souris</t>
  </si>
  <si>
    <t>Hache</t>
  </si>
  <si>
    <t>Épée gauloise</t>
  </si>
  <si>
    <t>Glaive romain</t>
  </si>
  <si>
    <t>Dague romaine</t>
  </si>
  <si>
    <t>Couteau médiéval</t>
  </si>
  <si>
    <t>Yoyo</t>
  </si>
  <si>
    <t>7 familles Claude Monet</t>
  </si>
  <si>
    <t>7 familles tri des déchets</t>
  </si>
  <si>
    <t>Jeu mobilité</t>
  </si>
  <si>
    <t>Écologis</t>
  </si>
  <si>
    <t>7 familles (arbres, champignons, jardins)</t>
  </si>
  <si>
    <t>Bioviva le jeu</t>
  </si>
  <si>
    <t>Playa playa</t>
  </si>
  <si>
    <t>Viva montanya</t>
  </si>
  <si>
    <t>Solix reporter</t>
  </si>
  <si>
    <t>Cro-Magnon Révolution</t>
  </si>
  <si>
    <t>Forêt enchantée</t>
  </si>
  <si>
    <t>Jouets en bois</t>
  </si>
  <si>
    <t>Arc + 10 flèches</t>
  </si>
  <si>
    <t>Arbalète + 10 flèches</t>
  </si>
  <si>
    <t>Jeu mémo en bois</t>
  </si>
  <si>
    <t>Jeux de cartes</t>
  </si>
  <si>
    <t xml:space="preserve">Jeu de 54 cartes </t>
  </si>
  <si>
    <t>Jeux de société</t>
  </si>
  <si>
    <t>Les énigmes Notre Terre</t>
  </si>
  <si>
    <t>Les énigmes monde animal</t>
  </si>
  <si>
    <t>Les énigmes fruits et légumes</t>
  </si>
  <si>
    <t>Les énigmes Préhistoire</t>
  </si>
  <si>
    <t>Les énigmes environnement</t>
  </si>
  <si>
    <t>Défis nature rapaces</t>
  </si>
  <si>
    <t>Défis nature reptiles</t>
  </si>
  <si>
    <t>Défis nature arbres</t>
  </si>
  <si>
    <t>Défis nature insectes</t>
  </si>
  <si>
    <t>Défis nature des petits ferme</t>
  </si>
  <si>
    <t>Défis nature des petits forêt</t>
  </si>
  <si>
    <t>TOTAL</t>
  </si>
  <si>
    <t>Natur'Pot x 10</t>
  </si>
  <si>
    <t>Ceinture outils</t>
  </si>
  <si>
    <t>Tenue de jardinier</t>
  </si>
  <si>
    <t>Fleurs mellifères</t>
  </si>
  <si>
    <t>Fleurs pollinisateurs</t>
  </si>
  <si>
    <t>Topo-guide Vexin</t>
  </si>
  <si>
    <t>Pochette rando Bois de la Tour du Lay</t>
  </si>
  <si>
    <t>IGN Forêt Montmorency</t>
  </si>
  <si>
    <t>IGN Boucles de la Seine</t>
  </si>
  <si>
    <t>Encyclopes Préhistoire</t>
  </si>
  <si>
    <t>BD Epte 1</t>
  </si>
  <si>
    <t>BD Epte 2</t>
  </si>
  <si>
    <t>BD Epte 3</t>
  </si>
  <si>
    <t>BD Epte 4</t>
  </si>
  <si>
    <t>BD Epte 5</t>
  </si>
  <si>
    <t>La Guerre de Cent Ans pour enfants</t>
  </si>
  <si>
    <t>Nichoirs et mangeoires - Carnet nature</t>
  </si>
  <si>
    <t>12 mois pour jardiner</t>
  </si>
  <si>
    <t>Énergie</t>
  </si>
  <si>
    <t>Air et sa pollution</t>
  </si>
  <si>
    <t>Les déchets Waipiti</t>
  </si>
  <si>
    <t>La nuit - Mes p'tites questions</t>
  </si>
  <si>
    <t>Bienvenue au château de la Roche-Guyon</t>
  </si>
  <si>
    <t>Au fil de la Seine normande</t>
  </si>
  <si>
    <t>Château Gaillard</t>
  </si>
  <si>
    <t>Monet et les impressionnistes</t>
  </si>
  <si>
    <t>Savon amande</t>
  </si>
  <si>
    <t>Savon chérubin</t>
  </si>
  <si>
    <t>Mini bug - abri à insectes</t>
  </si>
  <si>
    <t>Hôtel à insectes à assembler</t>
  </si>
  <si>
    <t>Pochette rando Aubette de Meulan</t>
  </si>
  <si>
    <t>Pochette rando Auvers-sur-Oise</t>
  </si>
  <si>
    <t>Pochette rando Chaussée Jules César</t>
  </si>
  <si>
    <t>Pochette rando Vallée de l'Epte</t>
  </si>
  <si>
    <t>Pochette rando Vallée du Sausseron</t>
  </si>
  <si>
    <t>Pochette rando Buttes de Rosne</t>
  </si>
  <si>
    <t>Châteaux et châtelains 4 - Environs de Villarceaux</t>
  </si>
  <si>
    <t>Châteaux et châtelains 3 - Environs de Magny</t>
  </si>
  <si>
    <t>Châteaux et châtelain 2A - Environs de Vigny</t>
  </si>
  <si>
    <t>Châteaux et châtelain 2B - Environs de Vigny</t>
  </si>
  <si>
    <t>Châteaux et châtelains 1 - Environs de Marines</t>
  </si>
  <si>
    <t>Jeunesse</t>
  </si>
  <si>
    <t>Je m'amuse avec l'environnement</t>
  </si>
  <si>
    <t>Je m'amuse avec la ferme</t>
  </si>
  <si>
    <t>Je m'amuse avec les insectes</t>
  </si>
  <si>
    <t>Je m'amuse avec les oiseaux</t>
  </si>
  <si>
    <t>Divers</t>
  </si>
  <si>
    <t>Savon ricin</t>
  </si>
  <si>
    <t>Savon apicole</t>
  </si>
  <si>
    <t>Bougie nectarine</t>
  </si>
  <si>
    <t>Bougie rose</t>
  </si>
  <si>
    <t>Bougie boisée</t>
  </si>
  <si>
    <t>Bougie tarte au citron</t>
  </si>
  <si>
    <t>Nougat en papillotes - 150 g</t>
  </si>
  <si>
    <t>Porte-clé chauve-souris</t>
  </si>
  <si>
    <t>Savon provence</t>
  </si>
  <si>
    <t>Bougie ananas</t>
  </si>
  <si>
    <t>Confitures fraises</t>
  </si>
  <si>
    <t>Gelée de groseille</t>
  </si>
  <si>
    <t>Lentilles vertes - 500 g</t>
  </si>
  <si>
    <t>Lentilles blondes - 500 g</t>
  </si>
  <si>
    <t>Huile sézame toasté - 50 cl</t>
  </si>
  <si>
    <t>Sirop 4 fruits rouges</t>
  </si>
  <si>
    <t>Sirop de fraises</t>
  </si>
  <si>
    <t>Rillettes de silure au citron</t>
  </si>
  <si>
    <t>Rillettes de carpe au piment</t>
  </si>
  <si>
    <t>Rillettes de poisson blanc à l'ail des ours</t>
  </si>
  <si>
    <t>Les énigmes animaux</t>
  </si>
  <si>
    <t>Défis nature oiseaux</t>
  </si>
  <si>
    <t>Copain du jardin</t>
  </si>
  <si>
    <t>Les petits docs abeilles</t>
  </si>
  <si>
    <t>Les abeilles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</si>
</sst>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40C];[Red]\-#,##0.00\ [$€-40C]"/>
    <numFmt numFmtId="165" formatCode="[$-40C]dddd\ d\ mmmm\ yyyy"/>
    <numFmt numFmtId="166" formatCode="#,##0.00\ &quot;€&quot;"/>
  </numFmts>
  <fonts count="48">
    <font>
      <sz val="10"/>
      <name val="Arial"/>
      <family val="2"/>
    </font>
    <font>
      <b/>
      <sz val="14"/>
      <name val="Garamond"/>
      <family val="1"/>
    </font>
    <font>
      <sz val="14"/>
      <name val="Garamond"/>
      <family val="1"/>
    </font>
    <font>
      <sz val="12"/>
      <name val="Garamond"/>
      <family val="1"/>
    </font>
    <font>
      <b/>
      <sz val="16"/>
      <name val="Garamond"/>
      <family val="1"/>
    </font>
    <font>
      <sz val="16"/>
      <name val="Garamond"/>
      <family val="1"/>
    </font>
    <font>
      <sz val="14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10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FF0000"/>
      <name val="Garamond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30" borderId="0" applyNumberFormat="0" applyBorder="0" applyAlignment="0" applyProtection="0"/>
    <xf numFmtId="9" fontId="0" fillId="0" borderId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166" fontId="2" fillId="0" borderId="10" xfId="0" applyNumberFormat="1" applyFont="1" applyBorder="1" applyAlignment="1">
      <alignment/>
    </xf>
    <xf numFmtId="166" fontId="47" fillId="0" borderId="10" xfId="0" applyNumberFormat="1" applyFont="1" applyBorder="1" applyAlignment="1">
      <alignment/>
    </xf>
    <xf numFmtId="8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8" fontId="2" fillId="0" borderId="10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right"/>
    </xf>
    <xf numFmtId="0" fontId="2" fillId="33" borderId="10" xfId="0" applyFont="1" applyFill="1" applyBorder="1" applyAlignment="1">
      <alignment horizontal="left" vertical="center"/>
    </xf>
    <xf numFmtId="8" fontId="2" fillId="33" borderId="10" xfId="0" applyNumberFormat="1" applyFont="1" applyFill="1" applyBorder="1" applyAlignment="1">
      <alignment horizontal="right" vertical="center"/>
    </xf>
    <xf numFmtId="0" fontId="2" fillId="33" borderId="11" xfId="0" applyNumberFormat="1" applyFont="1" applyFill="1" applyBorder="1" applyAlignment="1">
      <alignment horizontal="right" vertical="center"/>
    </xf>
    <xf numFmtId="8" fontId="2" fillId="0" borderId="10" xfId="49" applyNumberFormat="1" applyFont="1" applyBorder="1" applyAlignment="1">
      <alignment horizontal="right"/>
    </xf>
    <xf numFmtId="0" fontId="2" fillId="34" borderId="11" xfId="49" applyNumberFormat="1" applyFont="1" applyFill="1" applyBorder="1" applyAlignment="1">
      <alignment horizontal="right"/>
    </xf>
    <xf numFmtId="0" fontId="2" fillId="0" borderId="11" xfId="49" applyNumberFormat="1" applyFont="1" applyBorder="1" applyAlignment="1">
      <alignment horizontal="right"/>
    </xf>
    <xf numFmtId="0" fontId="4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top"/>
    </xf>
    <xf numFmtId="0" fontId="4" fillId="35" borderId="11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Fill="1" applyBorder="1" applyAlignment="1">
      <alignment vertical="center"/>
    </xf>
    <xf numFmtId="8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8" fontId="2" fillId="0" borderId="0" xfId="0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8" fontId="2" fillId="0" borderId="10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11" xfId="0" applyFont="1" applyBorder="1" applyAlignment="1">
      <alignment/>
    </xf>
    <xf numFmtId="0" fontId="1" fillId="35" borderId="11" xfId="0" applyFont="1" applyFill="1" applyBorder="1" applyAlignment="1">
      <alignment horizontal="center" vertical="center"/>
    </xf>
    <xf numFmtId="0" fontId="1" fillId="35" borderId="12" xfId="0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/>
    </xf>
    <xf numFmtId="0" fontId="1" fillId="36" borderId="11" xfId="0" applyFont="1" applyFill="1" applyBorder="1" applyAlignment="1">
      <alignment horizontal="center"/>
    </xf>
    <xf numFmtId="0" fontId="1" fillId="36" borderId="12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3"/>
  <sheetViews>
    <sheetView zoomScalePageLayoutView="0" workbookViewId="0" topLeftCell="A52">
      <selection activeCell="A37" sqref="A37"/>
    </sheetView>
  </sheetViews>
  <sheetFormatPr defaultColWidth="11.421875" defaultRowHeight="12.75"/>
  <cols>
    <col min="1" max="1" width="50.421875" style="5" bestFit="1" customWidth="1"/>
    <col min="2" max="2" width="14.28125" style="6" bestFit="1" customWidth="1"/>
    <col min="3" max="3" width="12.8515625" style="5" bestFit="1" customWidth="1"/>
    <col min="4" max="16384" width="11.421875" style="1" customWidth="1"/>
  </cols>
  <sheetData>
    <row r="1" spans="1:4" s="24" customFormat="1" ht="21">
      <c r="A1" s="20" t="s">
        <v>0</v>
      </c>
      <c r="B1" s="21" t="s">
        <v>1</v>
      </c>
      <c r="C1" s="22" t="s">
        <v>26</v>
      </c>
      <c r="D1" s="23" t="s">
        <v>27</v>
      </c>
    </row>
    <row r="2" spans="1:4" ht="18.75">
      <c r="A2" s="37" t="s">
        <v>28</v>
      </c>
      <c r="B2" s="38"/>
      <c r="C2" s="38"/>
      <c r="D2" s="39"/>
    </row>
    <row r="3" spans="1:4" ht="18.75">
      <c r="A3" s="11" t="s">
        <v>29</v>
      </c>
      <c r="B3" s="12">
        <v>4.5</v>
      </c>
      <c r="C3" s="13"/>
      <c r="D3" s="7">
        <f>B3*C3</f>
        <v>0</v>
      </c>
    </row>
    <row r="4" spans="1:4" ht="18.75">
      <c r="A4" s="11" t="s">
        <v>177</v>
      </c>
      <c r="B4" s="12">
        <v>5.5</v>
      </c>
      <c r="C4" s="13"/>
      <c r="D4" s="7">
        <f aca="true" t="shared" si="0" ref="D4:D62">B4*C4</f>
        <v>0</v>
      </c>
    </row>
    <row r="5" spans="1:4" ht="18.75">
      <c r="A5" s="11" t="s">
        <v>178</v>
      </c>
      <c r="B5" s="12">
        <v>5.5</v>
      </c>
      <c r="C5" s="13"/>
      <c r="D5" s="7">
        <f t="shared" si="0"/>
        <v>0</v>
      </c>
    </row>
    <row r="6" spans="1:4" ht="18.75">
      <c r="A6" s="11" t="s">
        <v>44</v>
      </c>
      <c r="B6" s="12">
        <v>9.5</v>
      </c>
      <c r="C6" s="13"/>
      <c r="D6" s="7">
        <f t="shared" si="0"/>
        <v>0</v>
      </c>
    </row>
    <row r="7" spans="1:4" ht="18.75">
      <c r="A7" s="11" t="s">
        <v>45</v>
      </c>
      <c r="B7" s="12">
        <v>9.5</v>
      </c>
      <c r="C7" s="13"/>
      <c r="D7" s="7">
        <f t="shared" si="0"/>
        <v>0</v>
      </c>
    </row>
    <row r="8" spans="1:4" ht="18.75">
      <c r="A8" s="11" t="s">
        <v>46</v>
      </c>
      <c r="B8" s="12">
        <v>12</v>
      </c>
      <c r="C8" s="13"/>
      <c r="D8" s="7">
        <f t="shared" si="0"/>
        <v>0</v>
      </c>
    </row>
    <row r="9" spans="1:4" ht="18.75">
      <c r="A9" s="11" t="s">
        <v>65</v>
      </c>
      <c r="B9" s="12">
        <v>3.5</v>
      </c>
      <c r="C9" s="13"/>
      <c r="D9" s="7">
        <f t="shared" si="0"/>
        <v>0</v>
      </c>
    </row>
    <row r="10" spans="1:4" ht="18.75">
      <c r="A10" s="11" t="s">
        <v>173</v>
      </c>
      <c r="B10" s="12">
        <v>7.5</v>
      </c>
      <c r="C10" s="13"/>
      <c r="D10" s="7">
        <f t="shared" si="0"/>
        <v>0</v>
      </c>
    </row>
    <row r="11" spans="1:4" ht="18.75">
      <c r="A11" s="11" t="s">
        <v>67</v>
      </c>
      <c r="B11" s="12">
        <v>7.9</v>
      </c>
      <c r="C11" s="13"/>
      <c r="D11" s="7">
        <f t="shared" si="0"/>
        <v>0</v>
      </c>
    </row>
    <row r="12" spans="1:4" ht="18.75">
      <c r="A12" s="11" t="s">
        <v>66</v>
      </c>
      <c r="B12" s="12">
        <v>2.5</v>
      </c>
      <c r="C12" s="13"/>
      <c r="D12" s="7">
        <f t="shared" si="0"/>
        <v>0</v>
      </c>
    </row>
    <row r="13" spans="1:4" ht="18.75">
      <c r="A13" s="11" t="s">
        <v>47</v>
      </c>
      <c r="B13" s="12">
        <v>7.5</v>
      </c>
      <c r="C13" s="13"/>
      <c r="D13" s="7">
        <f t="shared" si="0"/>
        <v>0</v>
      </c>
    </row>
    <row r="14" spans="1:4" ht="18.75">
      <c r="A14" s="11" t="s">
        <v>48</v>
      </c>
      <c r="B14" s="12">
        <v>8</v>
      </c>
      <c r="C14" s="13"/>
      <c r="D14" s="7">
        <f t="shared" si="0"/>
        <v>0</v>
      </c>
    </row>
    <row r="15" spans="1:4" ht="18.75">
      <c r="A15" s="11" t="s">
        <v>49</v>
      </c>
      <c r="B15" s="12">
        <v>10</v>
      </c>
      <c r="C15" s="13"/>
      <c r="D15" s="7">
        <f t="shared" si="0"/>
        <v>0</v>
      </c>
    </row>
    <row r="16" spans="1:4" ht="18.75">
      <c r="A16" s="11" t="s">
        <v>50</v>
      </c>
      <c r="B16" s="12">
        <v>8</v>
      </c>
      <c r="C16" s="13"/>
      <c r="D16" s="7">
        <f t="shared" si="0"/>
        <v>0</v>
      </c>
    </row>
    <row r="17" spans="1:4" ht="18.75">
      <c r="A17" s="11" t="s">
        <v>51</v>
      </c>
      <c r="B17" s="12">
        <v>8</v>
      </c>
      <c r="C17" s="13"/>
      <c r="D17" s="7">
        <f t="shared" si="0"/>
        <v>0</v>
      </c>
    </row>
    <row r="18" spans="1:4" ht="18.75">
      <c r="A18" s="11" t="s">
        <v>73</v>
      </c>
      <c r="B18" s="12">
        <v>3</v>
      </c>
      <c r="C18" s="13"/>
      <c r="D18" s="7">
        <f t="shared" si="0"/>
        <v>0</v>
      </c>
    </row>
    <row r="19" spans="1:4" ht="18.75">
      <c r="A19" s="11" t="s">
        <v>74</v>
      </c>
      <c r="B19" s="12">
        <v>3</v>
      </c>
      <c r="C19" s="13"/>
      <c r="D19" s="7">
        <f t="shared" si="0"/>
        <v>0</v>
      </c>
    </row>
    <row r="20" spans="1:4" ht="18.75">
      <c r="A20" s="37" t="s">
        <v>30</v>
      </c>
      <c r="B20" s="38"/>
      <c r="C20" s="38"/>
      <c r="D20" s="39"/>
    </row>
    <row r="21" spans="1:4" ht="18.75">
      <c r="A21" s="14" t="s">
        <v>68</v>
      </c>
      <c r="B21" s="15">
        <v>3.3</v>
      </c>
      <c r="C21" s="16"/>
      <c r="D21" s="7">
        <f t="shared" si="0"/>
        <v>0</v>
      </c>
    </row>
    <row r="22" spans="1:4" ht="18.75">
      <c r="A22" s="14" t="s">
        <v>69</v>
      </c>
      <c r="B22" s="15">
        <v>3.5</v>
      </c>
      <c r="C22" s="16"/>
      <c r="D22" s="7">
        <f t="shared" si="0"/>
        <v>0</v>
      </c>
    </row>
    <row r="23" spans="1:4" ht="18.75">
      <c r="A23" s="14" t="s">
        <v>70</v>
      </c>
      <c r="B23" s="15">
        <v>3.3</v>
      </c>
      <c r="C23" s="16"/>
      <c r="D23" s="7">
        <f t="shared" si="0"/>
        <v>0</v>
      </c>
    </row>
    <row r="24" spans="1:4" ht="18.75">
      <c r="A24" s="14" t="s">
        <v>71</v>
      </c>
      <c r="B24" s="15">
        <v>2.8</v>
      </c>
      <c r="C24" s="16"/>
      <c r="D24" s="7">
        <f t="shared" si="0"/>
        <v>0</v>
      </c>
    </row>
    <row r="25" spans="1:4" ht="18.75">
      <c r="A25" s="14" t="s">
        <v>72</v>
      </c>
      <c r="B25" s="15">
        <v>3.3</v>
      </c>
      <c r="C25" s="16"/>
      <c r="D25" s="7">
        <f t="shared" si="0"/>
        <v>0</v>
      </c>
    </row>
    <row r="26" spans="1:4" s="4" customFormat="1" ht="18.75">
      <c r="A26" s="14" t="s">
        <v>179</v>
      </c>
      <c r="B26" s="15">
        <v>4</v>
      </c>
      <c r="C26" s="16"/>
      <c r="D26" s="7">
        <f t="shared" si="0"/>
        <v>0</v>
      </c>
    </row>
    <row r="27" spans="1:4" s="4" customFormat="1" ht="18.75">
      <c r="A27" s="14" t="s">
        <v>180</v>
      </c>
      <c r="B27" s="15">
        <v>4</v>
      </c>
      <c r="C27" s="16"/>
      <c r="D27" s="7">
        <f t="shared" si="0"/>
        <v>0</v>
      </c>
    </row>
    <row r="28" spans="1:4" s="4" customFormat="1" ht="18.75">
      <c r="A28" s="14" t="s">
        <v>43</v>
      </c>
      <c r="B28" s="15">
        <v>15.1</v>
      </c>
      <c r="C28" s="16"/>
      <c r="D28" s="7">
        <f t="shared" si="0"/>
        <v>0</v>
      </c>
    </row>
    <row r="29" spans="1:4" s="4" customFormat="1" ht="18.75">
      <c r="A29" s="14" t="s">
        <v>42</v>
      </c>
      <c r="B29" s="15">
        <v>16.1</v>
      </c>
      <c r="C29" s="16"/>
      <c r="D29" s="7">
        <f t="shared" si="0"/>
        <v>0</v>
      </c>
    </row>
    <row r="30" spans="1:4" s="4" customFormat="1" ht="18.75">
      <c r="A30" s="14" t="s">
        <v>31</v>
      </c>
      <c r="B30" s="15">
        <v>5.9</v>
      </c>
      <c r="C30" s="16"/>
      <c r="D30" s="7">
        <f t="shared" si="0"/>
        <v>0</v>
      </c>
    </row>
    <row r="31" spans="1:4" s="4" customFormat="1" ht="18.75">
      <c r="A31" s="14" t="s">
        <v>23</v>
      </c>
      <c r="B31" s="15">
        <v>8.95</v>
      </c>
      <c r="C31" s="16"/>
      <c r="D31" s="7">
        <f t="shared" si="0"/>
        <v>0</v>
      </c>
    </row>
    <row r="32" spans="1:4" s="4" customFormat="1" ht="18.75">
      <c r="A32" s="14" t="s">
        <v>24</v>
      </c>
      <c r="B32" s="15">
        <v>5.7</v>
      </c>
      <c r="C32" s="16"/>
      <c r="D32" s="7">
        <f t="shared" si="0"/>
        <v>0</v>
      </c>
    </row>
    <row r="33" spans="1:4" s="4" customFormat="1" ht="18.75">
      <c r="A33" s="14" t="s">
        <v>32</v>
      </c>
      <c r="B33" s="15">
        <v>5.6</v>
      </c>
      <c r="C33" s="16"/>
      <c r="D33" s="7">
        <f t="shared" si="0"/>
        <v>0</v>
      </c>
    </row>
    <row r="34" spans="1:4" s="4" customFormat="1" ht="18.75">
      <c r="A34" s="14" t="s">
        <v>184</v>
      </c>
      <c r="B34" s="15">
        <v>4.5</v>
      </c>
      <c r="C34" s="16"/>
      <c r="D34" s="7">
        <f t="shared" si="0"/>
        <v>0</v>
      </c>
    </row>
    <row r="35" spans="1:4" s="4" customFormat="1" ht="18.75">
      <c r="A35" s="14" t="s">
        <v>185</v>
      </c>
      <c r="B35" s="15">
        <v>4.5</v>
      </c>
      <c r="C35" s="16"/>
      <c r="D35" s="7">
        <f t="shared" si="0"/>
        <v>0</v>
      </c>
    </row>
    <row r="36" spans="1:4" s="4" customFormat="1" ht="18.75">
      <c r="A36" s="14" t="s">
        <v>186</v>
      </c>
      <c r="B36" s="15">
        <v>4.5</v>
      </c>
      <c r="C36" s="16"/>
      <c r="D36" s="7">
        <f t="shared" si="0"/>
        <v>0</v>
      </c>
    </row>
    <row r="37" spans="1:4" s="4" customFormat="1" ht="18.75">
      <c r="A37" s="14" t="s">
        <v>52</v>
      </c>
      <c r="B37" s="15">
        <v>4.5</v>
      </c>
      <c r="C37" s="16"/>
      <c r="D37" s="7">
        <f t="shared" si="0"/>
        <v>0</v>
      </c>
    </row>
    <row r="38" spans="1:4" s="4" customFormat="1" ht="18.75">
      <c r="A38" s="11" t="s">
        <v>53</v>
      </c>
      <c r="B38" s="17">
        <v>4.5</v>
      </c>
      <c r="C38" s="18"/>
      <c r="D38" s="7">
        <f t="shared" si="0"/>
        <v>0</v>
      </c>
    </row>
    <row r="39" spans="1:4" s="4" customFormat="1" ht="18.75">
      <c r="A39" s="11" t="s">
        <v>54</v>
      </c>
      <c r="B39" s="17">
        <v>6.5</v>
      </c>
      <c r="C39" s="18"/>
      <c r="D39" s="7">
        <f t="shared" si="0"/>
        <v>0</v>
      </c>
    </row>
    <row r="40" spans="1:4" s="4" customFormat="1" ht="18.75">
      <c r="A40" s="11" t="s">
        <v>181</v>
      </c>
      <c r="B40" s="17">
        <v>6.5</v>
      </c>
      <c r="C40" s="18"/>
      <c r="D40" s="7">
        <f t="shared" si="0"/>
        <v>0</v>
      </c>
    </row>
    <row r="41" spans="1:4" s="4" customFormat="1" ht="18.75">
      <c r="A41" s="11" t="s">
        <v>55</v>
      </c>
      <c r="B41" s="17">
        <v>6.5</v>
      </c>
      <c r="C41" s="18"/>
      <c r="D41" s="7">
        <f t="shared" si="0"/>
        <v>0</v>
      </c>
    </row>
    <row r="42" spans="1:4" s="4" customFormat="1" ht="18.75">
      <c r="A42" s="11" t="s">
        <v>56</v>
      </c>
      <c r="B42" s="17">
        <v>4</v>
      </c>
      <c r="C42" s="18"/>
      <c r="D42" s="7">
        <f t="shared" si="0"/>
        <v>0</v>
      </c>
    </row>
    <row r="43" spans="1:4" s="4" customFormat="1" ht="18.75">
      <c r="A43" s="11" t="s">
        <v>57</v>
      </c>
      <c r="B43" s="17">
        <v>5</v>
      </c>
      <c r="C43" s="18"/>
      <c r="D43" s="7">
        <f t="shared" si="0"/>
        <v>0</v>
      </c>
    </row>
    <row r="44" spans="1:4" s="4" customFormat="1" ht="18.75">
      <c r="A44" s="37" t="s">
        <v>25</v>
      </c>
      <c r="B44" s="38"/>
      <c r="C44" s="38"/>
      <c r="D44" s="39"/>
    </row>
    <row r="45" spans="1:4" s="4" customFormat="1" ht="18.75">
      <c r="A45" s="11" t="s">
        <v>58</v>
      </c>
      <c r="B45" s="17">
        <v>4.5</v>
      </c>
      <c r="C45" s="19"/>
      <c r="D45" s="7">
        <f t="shared" si="0"/>
        <v>0</v>
      </c>
    </row>
    <row r="46" spans="1:4" s="4" customFormat="1" ht="18.75">
      <c r="A46" s="11" t="s">
        <v>59</v>
      </c>
      <c r="B46" s="17">
        <v>1.5</v>
      </c>
      <c r="C46" s="19"/>
      <c r="D46" s="7">
        <f t="shared" si="0"/>
        <v>0</v>
      </c>
    </row>
    <row r="47" spans="1:4" s="4" customFormat="1" ht="18.75">
      <c r="A47" s="11" t="s">
        <v>60</v>
      </c>
      <c r="B47" s="17">
        <v>1.5</v>
      </c>
      <c r="C47" s="19"/>
      <c r="D47" s="7">
        <f t="shared" si="0"/>
        <v>0</v>
      </c>
    </row>
    <row r="48" spans="1:4" s="4" customFormat="1" ht="18.75">
      <c r="A48" s="11" t="s">
        <v>33</v>
      </c>
      <c r="B48" s="17">
        <v>2.1</v>
      </c>
      <c r="C48" s="19"/>
      <c r="D48" s="7">
        <f t="shared" si="0"/>
        <v>0</v>
      </c>
    </row>
    <row r="49" spans="1:4" s="4" customFormat="1" ht="18.75">
      <c r="A49" s="11" t="s">
        <v>34</v>
      </c>
      <c r="B49" s="17">
        <v>2.1</v>
      </c>
      <c r="C49" s="19"/>
      <c r="D49" s="7">
        <f t="shared" si="0"/>
        <v>0</v>
      </c>
    </row>
    <row r="50" spans="1:4" s="4" customFormat="1" ht="18.75">
      <c r="A50" s="11" t="s">
        <v>35</v>
      </c>
      <c r="B50" s="17">
        <v>2.2</v>
      </c>
      <c r="C50" s="19"/>
      <c r="D50" s="7">
        <f t="shared" si="0"/>
        <v>0</v>
      </c>
    </row>
    <row r="51" spans="1:4" s="4" customFormat="1" ht="18.75">
      <c r="A51" s="11" t="s">
        <v>36</v>
      </c>
      <c r="B51" s="17">
        <v>2.2</v>
      </c>
      <c r="C51" s="19"/>
      <c r="D51" s="7">
        <f t="shared" si="0"/>
        <v>0</v>
      </c>
    </row>
    <row r="52" spans="1:4" s="4" customFormat="1" ht="18.75">
      <c r="A52" s="11" t="s">
        <v>37</v>
      </c>
      <c r="B52" s="17">
        <v>4</v>
      </c>
      <c r="C52" s="19"/>
      <c r="D52" s="7">
        <f t="shared" si="0"/>
        <v>0</v>
      </c>
    </row>
    <row r="53" spans="1:4" s="4" customFormat="1" ht="18.75">
      <c r="A53" s="11" t="s">
        <v>38</v>
      </c>
      <c r="B53" s="17">
        <v>3.8</v>
      </c>
      <c r="C53" s="19"/>
      <c r="D53" s="7">
        <f t="shared" si="0"/>
        <v>0</v>
      </c>
    </row>
    <row r="54" spans="1:4" s="4" customFormat="1" ht="18.75">
      <c r="A54" s="11" t="s">
        <v>39</v>
      </c>
      <c r="B54" s="17">
        <v>3.8</v>
      </c>
      <c r="C54" s="19"/>
      <c r="D54" s="7">
        <f t="shared" si="0"/>
        <v>0</v>
      </c>
    </row>
    <row r="55" spans="1:4" s="4" customFormat="1" ht="18.75">
      <c r="A55" s="11" t="s">
        <v>40</v>
      </c>
      <c r="B55" s="17">
        <v>4</v>
      </c>
      <c r="C55" s="19"/>
      <c r="D55" s="7">
        <f t="shared" si="0"/>
        <v>0</v>
      </c>
    </row>
    <row r="56" spans="1:4" s="4" customFormat="1" ht="18.75">
      <c r="A56" s="11" t="s">
        <v>41</v>
      </c>
      <c r="B56" s="17">
        <v>4</v>
      </c>
      <c r="C56" s="19"/>
      <c r="D56" s="7">
        <f t="shared" si="0"/>
        <v>0</v>
      </c>
    </row>
    <row r="57" spans="1:4" s="4" customFormat="1" ht="18.75">
      <c r="A57" s="14" t="s">
        <v>61</v>
      </c>
      <c r="B57" s="15">
        <v>4.5</v>
      </c>
      <c r="C57" s="16"/>
      <c r="D57" s="7">
        <f t="shared" si="0"/>
        <v>0</v>
      </c>
    </row>
    <row r="58" spans="1:4" s="4" customFormat="1" ht="18.75">
      <c r="A58" s="14" t="s">
        <v>62</v>
      </c>
      <c r="B58" s="15">
        <v>4.5</v>
      </c>
      <c r="C58" s="16"/>
      <c r="D58" s="7">
        <f t="shared" si="0"/>
        <v>0</v>
      </c>
    </row>
    <row r="59" spans="1:4" s="4" customFormat="1" ht="18.75">
      <c r="A59" s="14" t="s">
        <v>63</v>
      </c>
      <c r="B59" s="15">
        <v>3.5</v>
      </c>
      <c r="C59" s="16"/>
      <c r="D59" s="7">
        <f t="shared" si="0"/>
        <v>0</v>
      </c>
    </row>
    <row r="60" spans="1:4" s="4" customFormat="1" ht="18.75">
      <c r="A60" s="14" t="s">
        <v>183</v>
      </c>
      <c r="B60" s="15">
        <v>5.6</v>
      </c>
      <c r="C60" s="16"/>
      <c r="D60" s="7">
        <f t="shared" si="0"/>
        <v>0</v>
      </c>
    </row>
    <row r="61" spans="1:4" s="4" customFormat="1" ht="18.75">
      <c r="A61" s="14" t="s">
        <v>182</v>
      </c>
      <c r="B61" s="15">
        <v>5.6</v>
      </c>
      <c r="C61" s="16"/>
      <c r="D61" s="7">
        <f t="shared" si="0"/>
        <v>0</v>
      </c>
    </row>
    <row r="62" spans="1:4" s="4" customFormat="1" ht="18.75">
      <c r="A62" s="14" t="s">
        <v>64</v>
      </c>
      <c r="B62" s="15">
        <v>3.5</v>
      </c>
      <c r="C62" s="16"/>
      <c r="D62" s="7">
        <f t="shared" si="0"/>
        <v>0</v>
      </c>
    </row>
    <row r="63" spans="1:4" ht="18.75">
      <c r="A63" s="40" t="s">
        <v>119</v>
      </c>
      <c r="B63" s="40"/>
      <c r="C63" s="40"/>
      <c r="D63" s="8">
        <f>SUM(D3:D62)</f>
        <v>0</v>
      </c>
    </row>
  </sheetData>
  <sheetProtection/>
  <mergeCells count="4">
    <mergeCell ref="A2:D2"/>
    <mergeCell ref="A20:D20"/>
    <mergeCell ref="A44:D44"/>
    <mergeCell ref="A63:C6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9"/>
  <sheetViews>
    <sheetView tabSelected="1" zoomScalePageLayoutView="0" workbookViewId="0" topLeftCell="A1">
      <pane ySplit="1" topLeftCell="A50" activePane="bottomLeft" state="frozen"/>
      <selection pane="topLeft" activeCell="A1" sqref="A1"/>
      <selection pane="bottomLeft" activeCell="E58" sqref="E58"/>
    </sheetView>
  </sheetViews>
  <sheetFormatPr defaultColWidth="11.421875" defaultRowHeight="12.75"/>
  <cols>
    <col min="1" max="1" width="43.421875" style="5" customWidth="1"/>
    <col min="2" max="2" width="14.28125" style="6" bestFit="1" customWidth="1"/>
    <col min="3" max="3" width="12.8515625" style="5" bestFit="1" customWidth="1"/>
    <col min="4" max="16384" width="11.421875" style="1" customWidth="1"/>
  </cols>
  <sheetData>
    <row r="1" spans="1:4" s="24" customFormat="1" ht="21">
      <c r="A1" s="20" t="s">
        <v>0</v>
      </c>
      <c r="B1" s="21" t="s">
        <v>1</v>
      </c>
      <c r="C1" s="22" t="s">
        <v>26</v>
      </c>
      <c r="D1" s="23" t="s">
        <v>27</v>
      </c>
    </row>
    <row r="2" spans="1:9" ht="18.75">
      <c r="A2" s="37" t="s">
        <v>12</v>
      </c>
      <c r="B2" s="38"/>
      <c r="C2" s="38"/>
      <c r="D2" s="39"/>
      <c r="G2" s="5"/>
      <c r="H2" s="5"/>
      <c r="I2" s="5"/>
    </row>
    <row r="3" spans="1:9" ht="18.75">
      <c r="A3" s="11" t="s">
        <v>13</v>
      </c>
      <c r="B3" s="12">
        <v>10</v>
      </c>
      <c r="C3" s="13"/>
      <c r="D3" s="7">
        <f>B3*C3</f>
        <v>0</v>
      </c>
      <c r="G3" s="25"/>
      <c r="H3" s="25"/>
      <c r="I3" s="25"/>
    </row>
    <row r="4" spans="1:9" ht="18.75">
      <c r="A4" s="11" t="s">
        <v>75</v>
      </c>
      <c r="B4" s="12">
        <v>10</v>
      </c>
      <c r="C4" s="13"/>
      <c r="D4" s="7">
        <f aca="true" t="shared" si="0" ref="D4:D15">B4*C4</f>
        <v>0</v>
      </c>
      <c r="G4" s="5"/>
      <c r="H4" s="5"/>
      <c r="I4" s="26"/>
    </row>
    <row r="5" spans="1:9" ht="18.75">
      <c r="A5" s="11" t="s">
        <v>76</v>
      </c>
      <c r="B5" s="12">
        <v>15</v>
      </c>
      <c r="C5" s="13"/>
      <c r="D5" s="7">
        <f t="shared" si="0"/>
        <v>0</v>
      </c>
      <c r="G5" s="5"/>
      <c r="H5" s="5"/>
      <c r="I5" s="26"/>
    </row>
    <row r="6" spans="1:9" ht="18.75">
      <c r="A6" s="11" t="s">
        <v>77</v>
      </c>
      <c r="B6" s="12">
        <v>10</v>
      </c>
      <c r="C6" s="13"/>
      <c r="D6" s="7">
        <f t="shared" si="0"/>
        <v>0</v>
      </c>
      <c r="G6" s="5"/>
      <c r="H6" s="5"/>
      <c r="I6" s="26"/>
    </row>
    <row r="7" spans="1:9" ht="18.75">
      <c r="A7" s="11" t="s">
        <v>14</v>
      </c>
      <c r="B7" s="12">
        <v>15</v>
      </c>
      <c r="C7" s="13"/>
      <c r="D7" s="7">
        <f t="shared" si="0"/>
        <v>0</v>
      </c>
      <c r="G7" s="5"/>
      <c r="H7" s="5"/>
      <c r="I7" s="26"/>
    </row>
    <row r="8" spans="1:9" ht="18.75">
      <c r="A8" s="11" t="s">
        <v>15</v>
      </c>
      <c r="B8" s="12">
        <v>15</v>
      </c>
      <c r="C8" s="13"/>
      <c r="D8" s="7">
        <f t="shared" si="0"/>
        <v>0</v>
      </c>
      <c r="G8" s="5"/>
      <c r="H8" s="5"/>
      <c r="I8" s="26"/>
    </row>
    <row r="9" spans="1:9" ht="18.75">
      <c r="A9" s="11" t="s">
        <v>174</v>
      </c>
      <c r="B9" s="12">
        <v>8</v>
      </c>
      <c r="C9" s="13"/>
      <c r="D9" s="7">
        <f t="shared" si="0"/>
        <v>0</v>
      </c>
      <c r="G9" s="5"/>
      <c r="H9" s="5"/>
      <c r="I9" s="26"/>
    </row>
    <row r="10" spans="1:9" ht="18.75">
      <c r="A10" s="11" t="s">
        <v>83</v>
      </c>
      <c r="B10" s="12">
        <v>10</v>
      </c>
      <c r="C10" s="13"/>
      <c r="D10" s="7">
        <f t="shared" si="0"/>
        <v>0</v>
      </c>
      <c r="G10" s="5"/>
      <c r="H10" s="5"/>
      <c r="I10" s="26"/>
    </row>
    <row r="11" spans="1:9" ht="18.75">
      <c r="A11" s="11" t="s">
        <v>78</v>
      </c>
      <c r="B11" s="12">
        <v>15</v>
      </c>
      <c r="C11" s="13"/>
      <c r="D11" s="7">
        <f t="shared" si="0"/>
        <v>0</v>
      </c>
      <c r="G11" s="5"/>
      <c r="H11" s="5"/>
      <c r="I11" s="26"/>
    </row>
    <row r="12" spans="1:9" ht="18.75">
      <c r="A12" s="11" t="s">
        <v>79</v>
      </c>
      <c r="B12" s="12">
        <v>15</v>
      </c>
      <c r="C12" s="13"/>
      <c r="D12" s="7">
        <f t="shared" si="0"/>
        <v>0</v>
      </c>
      <c r="G12" s="5"/>
      <c r="H12" s="5"/>
      <c r="I12" s="26"/>
    </row>
    <row r="13" spans="1:9" ht="18.75">
      <c r="A13" s="11" t="s">
        <v>80</v>
      </c>
      <c r="B13" s="12">
        <v>10</v>
      </c>
      <c r="C13" s="13"/>
      <c r="D13" s="7">
        <f t="shared" si="0"/>
        <v>0</v>
      </c>
      <c r="G13" s="5"/>
      <c r="H13" s="5"/>
      <c r="I13" s="26"/>
    </row>
    <row r="14" spans="1:9" ht="18.75">
      <c r="A14" s="11" t="s">
        <v>81</v>
      </c>
      <c r="B14" s="12">
        <v>10</v>
      </c>
      <c r="C14" s="13"/>
      <c r="D14" s="7">
        <f t="shared" si="0"/>
        <v>0</v>
      </c>
      <c r="G14" s="5"/>
      <c r="H14" s="5"/>
      <c r="I14" s="26"/>
    </row>
    <row r="15" spans="1:9" ht="18.75">
      <c r="A15" s="11" t="s">
        <v>82</v>
      </c>
      <c r="B15" s="12">
        <v>15</v>
      </c>
      <c r="C15" s="13"/>
      <c r="D15" s="7">
        <f t="shared" si="0"/>
        <v>0</v>
      </c>
      <c r="G15" s="5"/>
      <c r="H15" s="5"/>
      <c r="I15" s="26"/>
    </row>
    <row r="16" spans="1:9" ht="18.75">
      <c r="A16" s="37" t="s">
        <v>101</v>
      </c>
      <c r="B16" s="38"/>
      <c r="C16" s="38"/>
      <c r="D16" s="39"/>
      <c r="G16" s="5"/>
      <c r="H16" s="5"/>
      <c r="I16" s="26"/>
    </row>
    <row r="17" spans="1:9" ht="18.75">
      <c r="A17" s="11" t="s">
        <v>20</v>
      </c>
      <c r="B17" s="12">
        <v>8.5</v>
      </c>
      <c r="C17" s="16"/>
      <c r="D17" s="7">
        <f>B17*C17</f>
        <v>0</v>
      </c>
      <c r="G17" s="5"/>
      <c r="H17" s="5"/>
      <c r="I17" s="26"/>
    </row>
    <row r="18" spans="1:9" ht="18.75">
      <c r="A18" s="11" t="s">
        <v>18</v>
      </c>
      <c r="B18" s="12">
        <v>7.5</v>
      </c>
      <c r="C18" s="16"/>
      <c r="D18" s="7">
        <f aca="true" t="shared" si="1" ref="D18:D29">B18*C18</f>
        <v>0</v>
      </c>
      <c r="G18" s="25"/>
      <c r="H18" s="25"/>
      <c r="I18" s="25"/>
    </row>
    <row r="19" spans="1:9" ht="18.75">
      <c r="A19" s="11" t="s">
        <v>19</v>
      </c>
      <c r="B19" s="12">
        <v>6.5</v>
      </c>
      <c r="C19" s="16"/>
      <c r="D19" s="7">
        <f t="shared" si="1"/>
        <v>0</v>
      </c>
      <c r="G19" s="27"/>
      <c r="H19" s="26"/>
      <c r="I19" s="26"/>
    </row>
    <row r="20" spans="1:9" ht="18.75">
      <c r="A20" s="11" t="s">
        <v>84</v>
      </c>
      <c r="B20" s="12">
        <v>6</v>
      </c>
      <c r="C20" s="16"/>
      <c r="D20" s="7">
        <f t="shared" si="1"/>
        <v>0</v>
      </c>
      <c r="G20" s="27"/>
      <c r="H20" s="26"/>
      <c r="I20" s="26"/>
    </row>
    <row r="21" spans="1:9" ht="18.75">
      <c r="A21" s="11" t="s">
        <v>17</v>
      </c>
      <c r="B21" s="12">
        <v>5.5</v>
      </c>
      <c r="C21" s="16"/>
      <c r="D21" s="7">
        <f t="shared" si="1"/>
        <v>0</v>
      </c>
      <c r="G21" s="27"/>
      <c r="H21" s="26"/>
      <c r="I21" s="26"/>
    </row>
    <row r="22" spans="1:9" s="4" customFormat="1" ht="18.75">
      <c r="A22" s="11" t="s">
        <v>102</v>
      </c>
      <c r="B22" s="12">
        <v>18.5</v>
      </c>
      <c r="C22" s="16"/>
      <c r="D22" s="7">
        <f t="shared" si="1"/>
        <v>0</v>
      </c>
      <c r="G22" s="27"/>
      <c r="H22" s="26"/>
      <c r="I22" s="26"/>
    </row>
    <row r="23" spans="1:9" s="4" customFormat="1" ht="18.75">
      <c r="A23" s="11" t="s">
        <v>103</v>
      </c>
      <c r="B23" s="12">
        <v>25.5</v>
      </c>
      <c r="C23" s="16"/>
      <c r="D23" s="7">
        <f t="shared" si="1"/>
        <v>0</v>
      </c>
      <c r="G23" s="27"/>
      <c r="H23" s="26"/>
      <c r="I23" s="26"/>
    </row>
    <row r="24" spans="1:9" s="4" customFormat="1" ht="18.75">
      <c r="A24" s="11" t="s">
        <v>85</v>
      </c>
      <c r="B24" s="12">
        <v>6.5</v>
      </c>
      <c r="C24" s="16"/>
      <c r="D24" s="7">
        <f t="shared" si="1"/>
        <v>0</v>
      </c>
      <c r="G24" s="27"/>
      <c r="H24" s="26"/>
      <c r="I24" s="26"/>
    </row>
    <row r="25" spans="1:9" s="4" customFormat="1" ht="18.75">
      <c r="A25" s="11" t="s">
        <v>86</v>
      </c>
      <c r="B25" s="12">
        <v>6</v>
      </c>
      <c r="C25" s="16"/>
      <c r="D25" s="7">
        <f t="shared" si="1"/>
        <v>0</v>
      </c>
      <c r="G25" s="27"/>
      <c r="H25" s="26"/>
      <c r="I25" s="26"/>
    </row>
    <row r="26" spans="1:9" s="4" customFormat="1" ht="18.75">
      <c r="A26" s="11" t="s">
        <v>87</v>
      </c>
      <c r="B26" s="12">
        <v>5.5</v>
      </c>
      <c r="C26" s="16"/>
      <c r="D26" s="7">
        <f t="shared" si="1"/>
        <v>0</v>
      </c>
      <c r="G26" s="27"/>
      <c r="H26" s="26"/>
      <c r="I26" s="26"/>
    </row>
    <row r="27" spans="1:9" s="4" customFormat="1" ht="18.75">
      <c r="A27" s="11" t="s">
        <v>88</v>
      </c>
      <c r="B27" s="12">
        <v>5</v>
      </c>
      <c r="C27" s="16"/>
      <c r="D27" s="7">
        <f t="shared" si="1"/>
        <v>0</v>
      </c>
      <c r="G27" s="27"/>
      <c r="H27" s="26"/>
      <c r="I27" s="26"/>
    </row>
    <row r="28" spans="1:9" s="4" customFormat="1" ht="18.75">
      <c r="A28" s="11" t="s">
        <v>89</v>
      </c>
      <c r="B28" s="12">
        <v>3</v>
      </c>
      <c r="C28" s="16"/>
      <c r="D28" s="7">
        <f t="shared" si="1"/>
        <v>0</v>
      </c>
      <c r="G28" s="27"/>
      <c r="H28" s="26"/>
      <c r="I28" s="26"/>
    </row>
    <row r="29" spans="1:9" s="4" customFormat="1" ht="18.75">
      <c r="A29" s="11" t="s">
        <v>104</v>
      </c>
      <c r="B29" s="12">
        <v>35</v>
      </c>
      <c r="C29" s="16"/>
      <c r="D29" s="7">
        <f t="shared" si="1"/>
        <v>0</v>
      </c>
      <c r="G29" s="27"/>
      <c r="H29" s="26"/>
      <c r="I29" s="26"/>
    </row>
    <row r="30" spans="1:9" s="4" customFormat="1" ht="18.75">
      <c r="A30" s="37" t="s">
        <v>105</v>
      </c>
      <c r="B30" s="38"/>
      <c r="C30" s="38"/>
      <c r="D30" s="39"/>
      <c r="G30" s="27"/>
      <c r="H30" s="26"/>
      <c r="I30" s="26"/>
    </row>
    <row r="31" spans="1:9" s="4" customFormat="1" ht="18.75">
      <c r="A31" s="11" t="s">
        <v>90</v>
      </c>
      <c r="B31" s="12">
        <v>6.5</v>
      </c>
      <c r="C31" s="19"/>
      <c r="D31" s="7">
        <f aca="true" t="shared" si="2" ref="D31:D38">B31*C31</f>
        <v>0</v>
      </c>
      <c r="G31" s="27"/>
      <c r="H31" s="26"/>
      <c r="I31" s="26"/>
    </row>
    <row r="32" spans="1:9" s="4" customFormat="1" ht="18.75">
      <c r="A32" s="11" t="s">
        <v>91</v>
      </c>
      <c r="B32" s="12">
        <v>6.5</v>
      </c>
      <c r="C32" s="19"/>
      <c r="D32" s="7">
        <f t="shared" si="2"/>
        <v>0</v>
      </c>
      <c r="G32" s="25"/>
      <c r="H32" s="25"/>
      <c r="I32" s="25"/>
    </row>
    <row r="33" spans="1:9" s="4" customFormat="1" ht="18.75">
      <c r="A33" s="11" t="s">
        <v>21</v>
      </c>
      <c r="B33" s="12">
        <v>6.5</v>
      </c>
      <c r="C33" s="19"/>
      <c r="D33" s="7">
        <f t="shared" si="2"/>
        <v>0</v>
      </c>
      <c r="G33" s="25"/>
      <c r="H33" s="25"/>
      <c r="I33" s="25"/>
    </row>
    <row r="34" spans="1:9" s="4" customFormat="1" ht="18.75">
      <c r="A34" s="11" t="s">
        <v>106</v>
      </c>
      <c r="B34" s="12">
        <v>6.3</v>
      </c>
      <c r="C34" s="19"/>
      <c r="D34" s="7">
        <f t="shared" si="2"/>
        <v>0</v>
      </c>
      <c r="G34" s="5"/>
      <c r="H34" s="5"/>
      <c r="I34" s="26"/>
    </row>
    <row r="35" spans="1:9" s="4" customFormat="1" ht="18.75">
      <c r="A35" s="11" t="s">
        <v>92</v>
      </c>
      <c r="B35" s="12">
        <v>4.9</v>
      </c>
      <c r="C35" s="19"/>
      <c r="D35" s="7">
        <f t="shared" si="2"/>
        <v>0</v>
      </c>
      <c r="G35" s="5"/>
      <c r="H35" s="5"/>
      <c r="I35" s="26"/>
    </row>
    <row r="36" spans="1:9" s="4" customFormat="1" ht="18.75">
      <c r="A36" s="11" t="s">
        <v>22</v>
      </c>
      <c r="B36" s="12">
        <v>9.9</v>
      </c>
      <c r="C36" s="19"/>
      <c r="D36" s="7">
        <f t="shared" si="2"/>
        <v>0</v>
      </c>
      <c r="G36" s="5"/>
      <c r="H36" s="5"/>
      <c r="I36" s="26"/>
    </row>
    <row r="37" spans="1:9" s="4" customFormat="1" ht="18.75">
      <c r="A37" s="11" t="s">
        <v>93</v>
      </c>
      <c r="B37" s="12">
        <v>9.9</v>
      </c>
      <c r="C37" s="19"/>
      <c r="D37" s="7">
        <f t="shared" si="2"/>
        <v>0</v>
      </c>
      <c r="G37" s="5"/>
      <c r="H37" s="5"/>
      <c r="I37" s="26"/>
    </row>
    <row r="38" spans="1:9" s="4" customFormat="1" ht="18.75">
      <c r="A38" s="11" t="s">
        <v>94</v>
      </c>
      <c r="B38" s="12">
        <v>8.5</v>
      </c>
      <c r="C38" s="19"/>
      <c r="D38" s="7">
        <f t="shared" si="2"/>
        <v>0</v>
      </c>
      <c r="G38" s="5"/>
      <c r="H38" s="5"/>
      <c r="I38" s="26"/>
    </row>
    <row r="39" spans="1:9" s="4" customFormat="1" ht="18.75">
      <c r="A39" s="41" t="s">
        <v>107</v>
      </c>
      <c r="B39" s="42"/>
      <c r="C39" s="42"/>
      <c r="D39" s="43"/>
      <c r="G39" s="5"/>
      <c r="H39" s="5"/>
      <c r="I39" s="26"/>
    </row>
    <row r="40" spans="1:9" s="4" customFormat="1" ht="18.75">
      <c r="A40" s="11" t="s">
        <v>108</v>
      </c>
      <c r="B40" s="12">
        <v>9.99</v>
      </c>
      <c r="C40" s="19"/>
      <c r="D40" s="7">
        <f aca="true" t="shared" si="3" ref="D40:D58">B40*C40</f>
        <v>0</v>
      </c>
      <c r="G40" s="5"/>
      <c r="H40" s="5"/>
      <c r="I40" s="26"/>
    </row>
    <row r="41" spans="1:9" s="4" customFormat="1" ht="18.75">
      <c r="A41" s="11" t="s">
        <v>109</v>
      </c>
      <c r="B41" s="12">
        <v>9.99</v>
      </c>
      <c r="C41" s="19"/>
      <c r="D41" s="7">
        <f t="shared" si="3"/>
        <v>0</v>
      </c>
      <c r="G41" s="5"/>
      <c r="H41" s="5"/>
      <c r="I41" s="26"/>
    </row>
    <row r="42" spans="1:9" s="4" customFormat="1" ht="18.75">
      <c r="A42" s="11" t="s">
        <v>110</v>
      </c>
      <c r="B42" s="12">
        <v>9.99</v>
      </c>
      <c r="C42" s="19"/>
      <c r="D42" s="7">
        <f t="shared" si="3"/>
        <v>0</v>
      </c>
      <c r="G42" s="5"/>
      <c r="H42" s="5"/>
      <c r="I42" s="26"/>
    </row>
    <row r="43" spans="1:9" s="4" customFormat="1" ht="18.75">
      <c r="A43" s="11" t="s">
        <v>111</v>
      </c>
      <c r="B43" s="12">
        <v>9.99</v>
      </c>
      <c r="C43" s="19"/>
      <c r="D43" s="7">
        <f t="shared" si="3"/>
        <v>0</v>
      </c>
      <c r="G43" s="5"/>
      <c r="H43" s="5"/>
      <c r="I43" s="26"/>
    </row>
    <row r="44" spans="1:9" s="4" customFormat="1" ht="18.75">
      <c r="A44" s="11" t="s">
        <v>112</v>
      </c>
      <c r="B44" s="12">
        <v>9.99</v>
      </c>
      <c r="C44" s="19"/>
      <c r="D44" s="7">
        <f t="shared" si="3"/>
        <v>0</v>
      </c>
      <c r="G44" s="5"/>
      <c r="H44" s="5"/>
      <c r="I44" s="26"/>
    </row>
    <row r="45" spans="1:9" s="4" customFormat="1" ht="18.75">
      <c r="A45" s="11" t="s">
        <v>187</v>
      </c>
      <c r="B45" s="12">
        <v>9.99</v>
      </c>
      <c r="C45" s="19"/>
      <c r="D45" s="7">
        <f t="shared" si="3"/>
        <v>0</v>
      </c>
      <c r="G45" s="5"/>
      <c r="H45" s="5"/>
      <c r="I45" s="26"/>
    </row>
    <row r="46" spans="1:9" s="4" customFormat="1" ht="18.75">
      <c r="A46" s="11" t="s">
        <v>113</v>
      </c>
      <c r="B46" s="12">
        <v>8.99</v>
      </c>
      <c r="C46" s="19"/>
      <c r="D46" s="7">
        <f t="shared" si="3"/>
        <v>0</v>
      </c>
      <c r="G46" s="5"/>
      <c r="H46" s="5"/>
      <c r="I46" s="26"/>
    </row>
    <row r="47" spans="1:9" s="4" customFormat="1" ht="18.75">
      <c r="A47" s="11" t="s">
        <v>114</v>
      </c>
      <c r="B47" s="12">
        <v>8.99</v>
      </c>
      <c r="C47" s="19"/>
      <c r="D47" s="7">
        <f t="shared" si="3"/>
        <v>0</v>
      </c>
      <c r="G47" s="5"/>
      <c r="H47" s="5"/>
      <c r="I47" s="26"/>
    </row>
    <row r="48" spans="1:9" s="4" customFormat="1" ht="18.75">
      <c r="A48" s="11" t="s">
        <v>188</v>
      </c>
      <c r="B48" s="12">
        <v>8.99</v>
      </c>
      <c r="C48" s="19"/>
      <c r="D48" s="7">
        <f t="shared" si="3"/>
        <v>0</v>
      </c>
      <c r="G48" s="5"/>
      <c r="H48" s="5"/>
      <c r="I48" s="26"/>
    </row>
    <row r="49" spans="1:9" s="4" customFormat="1" ht="18.75">
      <c r="A49" s="11" t="s">
        <v>115</v>
      </c>
      <c r="B49" s="12">
        <v>8.99</v>
      </c>
      <c r="C49" s="19"/>
      <c r="D49" s="7">
        <f t="shared" si="3"/>
        <v>0</v>
      </c>
      <c r="G49" s="5"/>
      <c r="H49" s="5"/>
      <c r="I49" s="26"/>
    </row>
    <row r="50" spans="1:9" s="4" customFormat="1" ht="18.75">
      <c r="A50" s="11" t="s">
        <v>116</v>
      </c>
      <c r="B50" s="12">
        <v>8.99</v>
      </c>
      <c r="C50" s="19"/>
      <c r="D50" s="7">
        <f t="shared" si="3"/>
        <v>0</v>
      </c>
      <c r="G50" s="5"/>
      <c r="H50" s="5"/>
      <c r="I50" s="26"/>
    </row>
    <row r="51" spans="1:9" s="4" customFormat="1" ht="18.75">
      <c r="A51" s="11" t="s">
        <v>117</v>
      </c>
      <c r="B51" s="12">
        <v>8.99</v>
      </c>
      <c r="C51" s="19"/>
      <c r="D51" s="7">
        <f t="shared" si="3"/>
        <v>0</v>
      </c>
      <c r="G51" s="5"/>
      <c r="H51" s="5"/>
      <c r="I51" s="26"/>
    </row>
    <row r="52" spans="1:9" s="4" customFormat="1" ht="18.75">
      <c r="A52" s="11" t="s">
        <v>118</v>
      </c>
      <c r="B52" s="12">
        <v>8.99</v>
      </c>
      <c r="C52" s="19"/>
      <c r="D52" s="7">
        <f t="shared" si="3"/>
        <v>0</v>
      </c>
      <c r="G52" s="5"/>
      <c r="H52" s="5"/>
      <c r="I52" s="26"/>
    </row>
    <row r="53" spans="1:9" s="4" customFormat="1" ht="18.75">
      <c r="A53" s="11" t="s">
        <v>95</v>
      </c>
      <c r="B53" s="12">
        <v>29.9</v>
      </c>
      <c r="C53" s="16"/>
      <c r="D53" s="7">
        <f t="shared" si="3"/>
        <v>0</v>
      </c>
      <c r="G53" s="5"/>
      <c r="H53" s="5"/>
      <c r="I53" s="26"/>
    </row>
    <row r="54" spans="1:9" s="4" customFormat="1" ht="18.75">
      <c r="A54" s="11" t="s">
        <v>96</v>
      </c>
      <c r="B54" s="12">
        <v>18</v>
      </c>
      <c r="C54" s="16"/>
      <c r="D54" s="7">
        <f t="shared" si="3"/>
        <v>0</v>
      </c>
      <c r="G54" s="5"/>
      <c r="H54" s="5"/>
      <c r="I54" s="26"/>
    </row>
    <row r="55" spans="1:9" s="4" customFormat="1" ht="18.75">
      <c r="A55" s="11" t="s">
        <v>97</v>
      </c>
      <c r="B55" s="12">
        <v>18</v>
      </c>
      <c r="C55" s="16"/>
      <c r="D55" s="7">
        <f t="shared" si="3"/>
        <v>0</v>
      </c>
      <c r="G55" s="5"/>
      <c r="H55" s="5"/>
      <c r="I55" s="26"/>
    </row>
    <row r="56" spans="1:9" s="4" customFormat="1" ht="18.75">
      <c r="A56" s="11" t="s">
        <v>98</v>
      </c>
      <c r="B56" s="12">
        <v>34.9</v>
      </c>
      <c r="C56" s="16"/>
      <c r="D56" s="7">
        <f t="shared" si="3"/>
        <v>0</v>
      </c>
      <c r="G56" s="5"/>
      <c r="H56" s="5"/>
      <c r="I56" s="26"/>
    </row>
    <row r="57" spans="1:9" s="4" customFormat="1" ht="18.75">
      <c r="A57" s="11" t="s">
        <v>99</v>
      </c>
      <c r="B57" s="12">
        <v>24.9</v>
      </c>
      <c r="C57" s="16"/>
      <c r="D57" s="7">
        <f t="shared" si="3"/>
        <v>0</v>
      </c>
      <c r="G57" s="25"/>
      <c r="H57" s="25"/>
      <c r="I57" s="25"/>
    </row>
    <row r="58" spans="1:9" ht="18.75">
      <c r="A58" s="11" t="s">
        <v>100</v>
      </c>
      <c r="B58" s="12">
        <v>27.5</v>
      </c>
      <c r="C58" s="2"/>
      <c r="D58" s="7">
        <f t="shared" si="3"/>
        <v>0</v>
      </c>
      <c r="G58" s="5"/>
      <c r="H58" s="5"/>
      <c r="I58" s="26"/>
    </row>
    <row r="59" spans="1:9" ht="18.75">
      <c r="A59" s="40" t="s">
        <v>119</v>
      </c>
      <c r="B59" s="40"/>
      <c r="C59" s="40"/>
      <c r="D59" s="8">
        <f>SUM(D3:D58)</f>
        <v>0</v>
      </c>
      <c r="G59" s="5"/>
      <c r="H59" s="5"/>
      <c r="I59" s="26"/>
    </row>
    <row r="60" spans="7:9" ht="18.75">
      <c r="G60" s="5"/>
      <c r="H60" s="5"/>
      <c r="I60" s="26"/>
    </row>
    <row r="61" spans="7:9" ht="18.75">
      <c r="G61" s="5"/>
      <c r="H61" s="5"/>
      <c r="I61" s="26"/>
    </row>
    <row r="62" spans="7:9" ht="18.75">
      <c r="G62" s="5"/>
      <c r="H62" s="5"/>
      <c r="I62" s="26"/>
    </row>
    <row r="63" spans="7:9" ht="18.75">
      <c r="G63" s="5"/>
      <c r="H63" s="5"/>
      <c r="I63" s="26"/>
    </row>
    <row r="64" spans="7:9" ht="18.75">
      <c r="G64" s="5"/>
      <c r="H64" s="5"/>
      <c r="I64" s="26"/>
    </row>
    <row r="65" spans="7:9" ht="18.75">
      <c r="G65" s="25"/>
      <c r="H65" s="25"/>
      <c r="I65" s="25"/>
    </row>
    <row r="66" spans="7:9" ht="18.75">
      <c r="G66" s="27"/>
      <c r="H66" s="26"/>
      <c r="I66" s="26"/>
    </row>
    <row r="67" spans="1:9" ht="18.75">
      <c r="A67" s="1"/>
      <c r="B67" s="1"/>
      <c r="C67" s="1"/>
      <c r="G67" s="27"/>
      <c r="H67" s="26"/>
      <c r="I67" s="26"/>
    </row>
    <row r="68" spans="1:9" ht="18.75">
      <c r="A68" s="1"/>
      <c r="B68" s="1"/>
      <c r="C68" s="1"/>
      <c r="G68" s="27"/>
      <c r="H68" s="26"/>
      <c r="I68" s="26"/>
    </row>
    <row r="69" spans="1:9" ht="18.75">
      <c r="A69" s="1"/>
      <c r="B69" s="1"/>
      <c r="C69" s="1"/>
      <c r="G69" s="27"/>
      <c r="H69" s="26"/>
      <c r="I69" s="26"/>
    </row>
    <row r="70" spans="1:9" ht="18.75">
      <c r="A70" s="1"/>
      <c r="B70" s="1"/>
      <c r="C70" s="1"/>
      <c r="G70" s="27"/>
      <c r="H70" s="26"/>
      <c r="I70" s="26"/>
    </row>
    <row r="71" spans="1:9" ht="18.75">
      <c r="A71" s="1"/>
      <c r="B71" s="1"/>
      <c r="C71" s="1"/>
      <c r="G71" s="27"/>
      <c r="H71" s="26"/>
      <c r="I71" s="26"/>
    </row>
    <row r="72" spans="1:9" ht="18.75">
      <c r="A72" s="1"/>
      <c r="B72" s="1"/>
      <c r="C72" s="1"/>
      <c r="G72" s="27"/>
      <c r="H72" s="26"/>
      <c r="I72" s="26"/>
    </row>
    <row r="73" spans="1:9" ht="18.75">
      <c r="A73" s="1"/>
      <c r="B73" s="1"/>
      <c r="C73" s="1"/>
      <c r="G73" s="27"/>
      <c r="H73" s="26"/>
      <c r="I73" s="26"/>
    </row>
    <row r="74" spans="1:9" ht="18.75">
      <c r="A74" s="1"/>
      <c r="B74" s="1"/>
      <c r="C74" s="1"/>
      <c r="G74" s="27"/>
      <c r="H74" s="26"/>
      <c r="I74" s="26"/>
    </row>
    <row r="75" spans="1:9" ht="18.75">
      <c r="A75" s="1"/>
      <c r="B75" s="1"/>
      <c r="C75" s="1"/>
      <c r="G75" s="27"/>
      <c r="H75" s="26"/>
      <c r="I75" s="26"/>
    </row>
    <row r="76" spans="1:9" ht="18.75">
      <c r="A76" s="1"/>
      <c r="B76" s="1"/>
      <c r="C76" s="1"/>
      <c r="G76" s="27"/>
      <c r="H76" s="26"/>
      <c r="I76" s="26"/>
    </row>
    <row r="77" spans="1:9" ht="18.75">
      <c r="A77" s="1"/>
      <c r="B77" s="1"/>
      <c r="C77" s="1"/>
      <c r="G77" s="27"/>
      <c r="H77" s="26"/>
      <c r="I77" s="26"/>
    </row>
    <row r="78" spans="1:9" ht="18.75">
      <c r="A78" s="1"/>
      <c r="B78" s="1"/>
      <c r="C78" s="1"/>
      <c r="G78" s="27"/>
      <c r="H78" s="26"/>
      <c r="I78" s="26"/>
    </row>
    <row r="79" spans="1:9" ht="18.75">
      <c r="A79" s="1"/>
      <c r="B79" s="1"/>
      <c r="C79" s="1"/>
      <c r="G79" s="27"/>
      <c r="H79" s="26"/>
      <c r="I79" s="26"/>
    </row>
  </sheetData>
  <sheetProtection selectLockedCells="1" selectUnlockedCells="1"/>
  <mergeCells count="5">
    <mergeCell ref="A2:D2"/>
    <mergeCell ref="A16:D16"/>
    <mergeCell ref="A30:D30"/>
    <mergeCell ref="A59:C59"/>
    <mergeCell ref="A39:D3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4"/>
  <sheetViews>
    <sheetView zoomScalePageLayoutView="0" workbookViewId="0" topLeftCell="A37">
      <selection activeCell="A43" sqref="A43"/>
    </sheetView>
  </sheetViews>
  <sheetFormatPr defaultColWidth="11.421875" defaultRowHeight="12.75"/>
  <cols>
    <col min="1" max="1" width="55.421875" style="29" bestFit="1" customWidth="1"/>
    <col min="2" max="2" width="14.28125" style="29" bestFit="1" customWidth="1"/>
    <col min="3" max="3" width="12.8515625" style="29" bestFit="1" customWidth="1"/>
    <col min="4" max="16384" width="11.421875" style="29" customWidth="1"/>
  </cols>
  <sheetData>
    <row r="1" spans="1:11" s="31" customFormat="1" ht="21">
      <c r="A1" s="20" t="s">
        <v>0</v>
      </c>
      <c r="B1" s="21" t="s">
        <v>1</v>
      </c>
      <c r="C1" s="22" t="s">
        <v>26</v>
      </c>
      <c r="D1" s="23" t="s">
        <v>27</v>
      </c>
      <c r="I1" s="33"/>
      <c r="J1" s="33"/>
      <c r="K1" s="33"/>
    </row>
    <row r="2" spans="1:11" ht="18.75">
      <c r="A2" s="37" t="s">
        <v>2</v>
      </c>
      <c r="B2" s="38"/>
      <c r="C2" s="38"/>
      <c r="D2" s="39"/>
      <c r="I2" s="5"/>
      <c r="J2" s="26"/>
      <c r="K2" s="26"/>
    </row>
    <row r="3" spans="1:11" ht="18.75">
      <c r="A3" s="2" t="s">
        <v>125</v>
      </c>
      <c r="B3" s="30">
        <v>14.9</v>
      </c>
      <c r="C3" s="13"/>
      <c r="D3" s="7">
        <f>B3*C3</f>
        <v>0</v>
      </c>
      <c r="I3" s="5"/>
      <c r="J3" s="26"/>
      <c r="K3" s="26"/>
    </row>
    <row r="4" spans="1:11" ht="18.75">
      <c r="A4" s="2" t="s">
        <v>3</v>
      </c>
      <c r="B4" s="30">
        <v>15.9</v>
      </c>
      <c r="C4" s="13"/>
      <c r="D4" s="7">
        <f aca="true" t="shared" si="0" ref="D4:D49">B4*C4</f>
        <v>0</v>
      </c>
      <c r="I4" s="5"/>
      <c r="J4" s="26"/>
      <c r="K4" s="26"/>
    </row>
    <row r="5" spans="1:11" ht="18.75">
      <c r="A5" s="2" t="s">
        <v>4</v>
      </c>
      <c r="B5" s="30">
        <v>15.9</v>
      </c>
      <c r="C5" s="13"/>
      <c r="D5" s="7">
        <f t="shared" si="0"/>
        <v>0</v>
      </c>
      <c r="I5" s="5"/>
      <c r="J5" s="26"/>
      <c r="K5" s="26"/>
    </row>
    <row r="6" spans="1:11" ht="18.75">
      <c r="A6" s="2" t="s">
        <v>127</v>
      </c>
      <c r="B6" s="30">
        <v>12.5</v>
      </c>
      <c r="C6" s="13"/>
      <c r="D6" s="7">
        <f t="shared" si="0"/>
        <v>0</v>
      </c>
      <c r="I6" s="5"/>
      <c r="J6" s="26"/>
      <c r="K6" s="26"/>
    </row>
    <row r="7" spans="1:11" ht="18.75">
      <c r="A7" s="2" t="s">
        <v>128</v>
      </c>
      <c r="B7" s="30">
        <v>12.5</v>
      </c>
      <c r="C7" s="13"/>
      <c r="D7" s="7">
        <f t="shared" si="0"/>
        <v>0</v>
      </c>
      <c r="I7" s="5"/>
      <c r="J7" s="26"/>
      <c r="K7" s="26"/>
    </row>
    <row r="8" spans="1:11" ht="18.75">
      <c r="A8" s="2" t="s">
        <v>126</v>
      </c>
      <c r="B8" s="30">
        <v>3.5</v>
      </c>
      <c r="C8" s="13"/>
      <c r="D8" s="7">
        <f t="shared" si="0"/>
        <v>0</v>
      </c>
      <c r="I8" s="5"/>
      <c r="J8" s="26"/>
      <c r="K8" s="26"/>
    </row>
    <row r="9" spans="1:11" ht="18.75">
      <c r="A9" s="2" t="s">
        <v>150</v>
      </c>
      <c r="B9" s="30">
        <v>4</v>
      </c>
      <c r="C9" s="13"/>
      <c r="D9" s="7">
        <f t="shared" si="0"/>
        <v>0</v>
      </c>
      <c r="I9" s="5"/>
      <c r="J9" s="26"/>
      <c r="K9" s="26"/>
    </row>
    <row r="10" spans="1:11" ht="18.75">
      <c r="A10" s="3" t="s">
        <v>151</v>
      </c>
      <c r="B10" s="30">
        <v>4</v>
      </c>
      <c r="C10" s="3"/>
      <c r="D10" s="7">
        <f t="shared" si="0"/>
        <v>0</v>
      </c>
      <c r="I10" s="5"/>
      <c r="J10" s="26"/>
      <c r="K10" s="26"/>
    </row>
    <row r="11" spans="1:11" ht="18.75">
      <c r="A11" s="3" t="s">
        <v>152</v>
      </c>
      <c r="B11" s="30">
        <v>4</v>
      </c>
      <c r="C11" s="3"/>
      <c r="D11" s="7">
        <f t="shared" si="0"/>
        <v>0</v>
      </c>
      <c r="I11" s="5"/>
      <c r="J11" s="26"/>
      <c r="K11" s="26"/>
    </row>
    <row r="12" spans="1:11" ht="18.75">
      <c r="A12" s="2" t="s">
        <v>153</v>
      </c>
      <c r="B12" s="30">
        <v>4</v>
      </c>
      <c r="C12" s="13"/>
      <c r="D12" s="7">
        <f t="shared" si="0"/>
        <v>0</v>
      </c>
      <c r="I12" s="5"/>
      <c r="J12" s="26"/>
      <c r="K12" s="26"/>
    </row>
    <row r="13" spans="1:11" ht="18.75">
      <c r="A13" s="2" t="s">
        <v>154</v>
      </c>
      <c r="B13" s="30">
        <v>4</v>
      </c>
      <c r="C13" s="13"/>
      <c r="D13" s="7">
        <f t="shared" si="0"/>
        <v>0</v>
      </c>
      <c r="I13" s="32"/>
      <c r="J13" s="28"/>
      <c r="K13" s="28"/>
    </row>
    <row r="14" spans="1:11" ht="18.75">
      <c r="A14" s="14" t="s">
        <v>155</v>
      </c>
      <c r="B14" s="15">
        <v>4</v>
      </c>
      <c r="C14" s="13"/>
      <c r="D14" s="7">
        <f t="shared" si="0"/>
        <v>0</v>
      </c>
      <c r="I14" s="32"/>
      <c r="J14" s="28"/>
      <c r="K14" s="28"/>
    </row>
    <row r="15" spans="1:11" ht="18.75">
      <c r="A15" s="37" t="s">
        <v>10</v>
      </c>
      <c r="B15" s="38"/>
      <c r="C15" s="38"/>
      <c r="D15" s="39"/>
      <c r="I15" s="32"/>
      <c r="J15" s="28"/>
      <c r="K15" s="28"/>
    </row>
    <row r="16" spans="1:11" ht="18.75">
      <c r="A16" s="11" t="s">
        <v>160</v>
      </c>
      <c r="B16" s="12">
        <v>20</v>
      </c>
      <c r="C16" s="13"/>
      <c r="D16" s="7">
        <f t="shared" si="0"/>
        <v>0</v>
      </c>
      <c r="I16" s="25"/>
      <c r="J16" s="25"/>
      <c r="K16" s="25"/>
    </row>
    <row r="17" spans="1:11" ht="18.75">
      <c r="A17" s="11" t="s">
        <v>158</v>
      </c>
      <c r="B17" s="12">
        <v>20</v>
      </c>
      <c r="C17" s="13"/>
      <c r="D17" s="7">
        <f t="shared" si="0"/>
        <v>0</v>
      </c>
      <c r="I17" s="5"/>
      <c r="J17" s="26"/>
      <c r="K17" s="26"/>
    </row>
    <row r="18" spans="1:11" ht="18.75">
      <c r="A18" s="11" t="s">
        <v>159</v>
      </c>
      <c r="B18" s="12">
        <v>20</v>
      </c>
      <c r="C18" s="13"/>
      <c r="D18" s="7">
        <f t="shared" si="0"/>
        <v>0</v>
      </c>
      <c r="I18" s="27"/>
      <c r="J18" s="26"/>
      <c r="K18" s="26"/>
    </row>
    <row r="19" spans="1:11" ht="18.75">
      <c r="A19" s="11" t="s">
        <v>157</v>
      </c>
      <c r="B19" s="12">
        <v>25</v>
      </c>
      <c r="D19" s="7">
        <f t="shared" si="0"/>
        <v>0</v>
      </c>
      <c r="I19" s="27"/>
      <c r="J19" s="26"/>
      <c r="K19" s="26"/>
    </row>
    <row r="20" spans="1:11" ht="18.75">
      <c r="A20" s="11" t="s">
        <v>156</v>
      </c>
      <c r="B20" s="12">
        <v>20</v>
      </c>
      <c r="C20" s="16"/>
      <c r="D20" s="7">
        <f t="shared" si="0"/>
        <v>0</v>
      </c>
      <c r="I20" s="27"/>
      <c r="J20" s="26"/>
      <c r="K20" s="26"/>
    </row>
    <row r="21" spans="1:11" ht="18.75">
      <c r="A21" s="11" t="s">
        <v>130</v>
      </c>
      <c r="B21" s="12">
        <v>15</v>
      </c>
      <c r="C21" s="16"/>
      <c r="D21" s="7">
        <f t="shared" si="0"/>
        <v>0</v>
      </c>
      <c r="I21" s="27"/>
      <c r="J21" s="26"/>
      <c r="K21" s="26"/>
    </row>
    <row r="22" spans="1:11" ht="18.75">
      <c r="A22" s="11" t="s">
        <v>131</v>
      </c>
      <c r="B22" s="12">
        <v>14</v>
      </c>
      <c r="C22" s="16"/>
      <c r="D22" s="7">
        <f t="shared" si="0"/>
        <v>0</v>
      </c>
      <c r="I22" s="27"/>
      <c r="J22" s="26"/>
      <c r="K22" s="26"/>
    </row>
    <row r="23" spans="1:11" ht="18.75">
      <c r="A23" s="11" t="s">
        <v>132</v>
      </c>
      <c r="B23" s="12">
        <v>14</v>
      </c>
      <c r="C23" s="16"/>
      <c r="D23" s="7">
        <f t="shared" si="0"/>
        <v>0</v>
      </c>
      <c r="I23" s="27"/>
      <c r="J23" s="26"/>
      <c r="K23" s="26"/>
    </row>
    <row r="24" spans="1:11" ht="18.75">
      <c r="A24" s="11" t="s">
        <v>133</v>
      </c>
      <c r="B24" s="12">
        <v>14</v>
      </c>
      <c r="C24" s="16"/>
      <c r="D24" s="7">
        <f t="shared" si="0"/>
        <v>0</v>
      </c>
      <c r="I24" s="27"/>
      <c r="J24" s="26"/>
      <c r="K24" s="26"/>
    </row>
    <row r="25" spans="1:11" ht="18.75">
      <c r="A25" s="11" t="s">
        <v>134</v>
      </c>
      <c r="B25" s="12">
        <v>15</v>
      </c>
      <c r="C25" s="16"/>
      <c r="D25" s="7">
        <f t="shared" si="0"/>
        <v>0</v>
      </c>
      <c r="I25" s="27"/>
      <c r="J25" s="26"/>
      <c r="K25" s="26"/>
    </row>
    <row r="26" spans="1:11" ht="18.75">
      <c r="A26" s="11" t="s">
        <v>137</v>
      </c>
      <c r="B26" s="12">
        <v>3</v>
      </c>
      <c r="C26" s="16"/>
      <c r="D26" s="7">
        <f t="shared" si="0"/>
        <v>0</v>
      </c>
      <c r="I26" s="27"/>
      <c r="J26" s="26"/>
      <c r="K26" s="26"/>
    </row>
    <row r="27" spans="1:11" ht="18.75">
      <c r="A27" s="41" t="s">
        <v>161</v>
      </c>
      <c r="B27" s="42"/>
      <c r="C27" s="42"/>
      <c r="D27" s="43"/>
      <c r="I27" s="27"/>
      <c r="J27" s="26"/>
      <c r="K27" s="26"/>
    </row>
    <row r="28" spans="1:11" ht="18.75">
      <c r="A28" s="11" t="s">
        <v>129</v>
      </c>
      <c r="B28" s="12">
        <v>14.95</v>
      </c>
      <c r="C28" s="19"/>
      <c r="D28" s="7">
        <f t="shared" si="0"/>
        <v>0</v>
      </c>
      <c r="I28" s="27"/>
      <c r="J28" s="26"/>
      <c r="K28" s="26"/>
    </row>
    <row r="29" spans="1:11" ht="18.75">
      <c r="A29" s="11" t="s">
        <v>189</v>
      </c>
      <c r="B29" s="12">
        <v>14.95</v>
      </c>
      <c r="C29" s="19"/>
      <c r="D29" s="7">
        <f t="shared" si="0"/>
        <v>0</v>
      </c>
      <c r="I29" s="27"/>
      <c r="J29" s="26"/>
      <c r="K29" s="26"/>
    </row>
    <row r="30" spans="1:11" ht="18.75">
      <c r="A30" s="11" t="s">
        <v>11</v>
      </c>
      <c r="B30" s="12">
        <v>12</v>
      </c>
      <c r="C30" s="19"/>
      <c r="D30" s="7">
        <f t="shared" si="0"/>
        <v>0</v>
      </c>
      <c r="I30" s="25"/>
      <c r="J30" s="25"/>
      <c r="K30" s="25"/>
    </row>
    <row r="31" spans="1:11" ht="18.75">
      <c r="A31" s="11" t="s">
        <v>135</v>
      </c>
      <c r="B31" s="12">
        <v>4.9</v>
      </c>
      <c r="C31" s="19"/>
      <c r="D31" s="7">
        <f t="shared" si="0"/>
        <v>0</v>
      </c>
      <c r="I31" s="27"/>
      <c r="J31" s="26"/>
      <c r="K31" s="26"/>
    </row>
    <row r="32" spans="1:11" ht="18.75">
      <c r="A32" s="11" t="s">
        <v>142</v>
      </c>
      <c r="B32" s="12">
        <v>4.9</v>
      </c>
      <c r="C32" s="19"/>
      <c r="D32" s="7">
        <f t="shared" si="0"/>
        <v>0</v>
      </c>
      <c r="I32" s="34"/>
      <c r="J32" s="34"/>
      <c r="K32" s="26"/>
    </row>
    <row r="33" spans="1:11" ht="18.75">
      <c r="A33" s="11" t="s">
        <v>143</v>
      </c>
      <c r="B33" s="12">
        <v>4.9</v>
      </c>
      <c r="C33" s="19"/>
      <c r="D33" s="7">
        <f t="shared" si="0"/>
        <v>0</v>
      </c>
      <c r="I33" s="27"/>
      <c r="J33" s="26"/>
      <c r="K33" s="26"/>
    </row>
    <row r="34" spans="1:11" ht="18.75">
      <c r="A34" s="11" t="s">
        <v>144</v>
      </c>
      <c r="B34" s="12">
        <v>3.9</v>
      </c>
      <c r="C34" s="19"/>
      <c r="D34" s="7">
        <f t="shared" si="0"/>
        <v>0</v>
      </c>
      <c r="I34" s="27"/>
      <c r="J34" s="26"/>
      <c r="K34" s="26"/>
    </row>
    <row r="35" spans="1:11" ht="18.75">
      <c r="A35" s="11" t="s">
        <v>145</v>
      </c>
      <c r="B35" s="12">
        <v>4.5</v>
      </c>
      <c r="C35" s="19"/>
      <c r="D35" s="7">
        <f t="shared" si="0"/>
        <v>0</v>
      </c>
      <c r="I35" s="27"/>
      <c r="J35" s="26"/>
      <c r="K35" s="26"/>
    </row>
    <row r="36" spans="1:11" ht="18.75">
      <c r="A36" s="11" t="s">
        <v>190</v>
      </c>
      <c r="B36" s="12">
        <v>7.4</v>
      </c>
      <c r="C36" s="19"/>
      <c r="D36" s="7">
        <f t="shared" si="0"/>
        <v>0</v>
      </c>
      <c r="I36" s="27"/>
      <c r="J36" s="26"/>
      <c r="K36" s="26"/>
    </row>
    <row r="37" spans="1:11" ht="18.75">
      <c r="A37" s="11" t="s">
        <v>191</v>
      </c>
      <c r="B37" s="12">
        <v>6.95</v>
      </c>
      <c r="C37" s="19"/>
      <c r="D37" s="7">
        <f t="shared" si="0"/>
        <v>0</v>
      </c>
      <c r="I37" s="27"/>
      <c r="J37" s="26"/>
      <c r="K37" s="26"/>
    </row>
    <row r="38" spans="1:11" ht="18.75">
      <c r="A38" s="11" t="s">
        <v>138</v>
      </c>
      <c r="B38" s="12">
        <v>8.9</v>
      </c>
      <c r="C38" s="19"/>
      <c r="D38" s="7">
        <f t="shared" si="0"/>
        <v>0</v>
      </c>
      <c r="I38" s="27"/>
      <c r="J38" s="26"/>
      <c r="K38" s="26"/>
    </row>
    <row r="39" spans="1:11" ht="18.75">
      <c r="A39" s="11" t="s">
        <v>5</v>
      </c>
      <c r="B39" s="12">
        <v>8.9</v>
      </c>
      <c r="C39" s="19"/>
      <c r="D39" s="7">
        <f t="shared" si="0"/>
        <v>0</v>
      </c>
      <c r="I39" s="27"/>
      <c r="J39" s="26"/>
      <c r="K39" s="26"/>
    </row>
    <row r="40" spans="1:11" ht="18.75">
      <c r="A40" s="11" t="s">
        <v>139</v>
      </c>
      <c r="B40" s="12">
        <v>6.5</v>
      </c>
      <c r="C40" s="19"/>
      <c r="D40" s="7">
        <f t="shared" si="0"/>
        <v>0</v>
      </c>
      <c r="I40" s="27"/>
      <c r="J40" s="26"/>
      <c r="K40" s="26"/>
    </row>
    <row r="41" spans="1:11" ht="18.75">
      <c r="A41" s="11" t="s">
        <v>140</v>
      </c>
      <c r="B41" s="12">
        <v>8.9</v>
      </c>
      <c r="C41" s="16"/>
      <c r="D41" s="7">
        <f t="shared" si="0"/>
        <v>0</v>
      </c>
      <c r="I41" s="27"/>
      <c r="J41" s="26"/>
      <c r="K41" s="26"/>
    </row>
    <row r="42" spans="1:11" ht="18.75">
      <c r="A42" s="11" t="s">
        <v>141</v>
      </c>
      <c r="B42" s="12">
        <v>8.9</v>
      </c>
      <c r="C42" s="16"/>
      <c r="D42" s="7">
        <f t="shared" si="0"/>
        <v>0</v>
      </c>
      <c r="I42" s="34"/>
      <c r="J42" s="34"/>
      <c r="K42" s="26"/>
    </row>
    <row r="43" spans="1:11" ht="18.75">
      <c r="A43" s="11" t="s">
        <v>16</v>
      </c>
      <c r="B43" s="12">
        <v>8</v>
      </c>
      <c r="C43" s="16"/>
      <c r="D43" s="7">
        <f t="shared" si="0"/>
        <v>0</v>
      </c>
      <c r="I43" s="27"/>
      <c r="J43" s="26"/>
      <c r="K43" s="26"/>
    </row>
    <row r="44" spans="1:11" ht="18.75">
      <c r="A44" s="11" t="s">
        <v>136</v>
      </c>
      <c r="B44" s="12">
        <v>5.95</v>
      </c>
      <c r="C44" s="16"/>
      <c r="D44" s="7">
        <f t="shared" si="0"/>
        <v>0</v>
      </c>
      <c r="I44" s="27"/>
      <c r="J44" s="26"/>
      <c r="K44" s="26"/>
    </row>
    <row r="45" spans="1:11" ht="18.75">
      <c r="A45" s="11" t="s">
        <v>162</v>
      </c>
      <c r="B45" s="12">
        <v>2</v>
      </c>
      <c r="C45" s="16"/>
      <c r="D45" s="7">
        <f t="shared" si="0"/>
        <v>0</v>
      </c>
      <c r="I45" s="27"/>
      <c r="J45" s="26"/>
      <c r="K45" s="26"/>
    </row>
    <row r="46" spans="1:11" ht="18.75">
      <c r="A46" s="11" t="s">
        <v>163</v>
      </c>
      <c r="B46" s="12">
        <v>2</v>
      </c>
      <c r="C46" s="16"/>
      <c r="D46" s="7">
        <f t="shared" si="0"/>
        <v>0</v>
      </c>
      <c r="I46" s="27"/>
      <c r="J46" s="26"/>
      <c r="K46" s="26"/>
    </row>
    <row r="47" spans="1:11" ht="18.75">
      <c r="A47" s="11" t="s">
        <v>164</v>
      </c>
      <c r="B47" s="12">
        <v>2</v>
      </c>
      <c r="C47" s="16"/>
      <c r="D47" s="7">
        <f t="shared" si="0"/>
        <v>0</v>
      </c>
      <c r="I47" s="27"/>
      <c r="J47" s="26"/>
      <c r="K47" s="26"/>
    </row>
    <row r="48" spans="1:11" ht="18.75">
      <c r="A48" s="11" t="s">
        <v>165</v>
      </c>
      <c r="B48" s="12">
        <v>2</v>
      </c>
      <c r="C48" s="16"/>
      <c r="D48" s="7">
        <f t="shared" si="0"/>
        <v>0</v>
      </c>
      <c r="I48" s="27"/>
      <c r="J48" s="26"/>
      <c r="K48" s="26"/>
    </row>
    <row r="49" spans="1:11" ht="18.75">
      <c r="A49" s="11" t="s">
        <v>9</v>
      </c>
      <c r="B49" s="12">
        <v>5.95</v>
      </c>
      <c r="C49" s="16"/>
      <c r="D49" s="7">
        <f t="shared" si="0"/>
        <v>0</v>
      </c>
      <c r="I49" s="27"/>
      <c r="J49" s="26"/>
      <c r="K49" s="26"/>
    </row>
    <row r="50" spans="1:11" ht="18.75">
      <c r="A50" s="40" t="s">
        <v>119</v>
      </c>
      <c r="B50" s="40"/>
      <c r="C50" s="40"/>
      <c r="D50" s="8">
        <f>SUM(D3:D49)</f>
        <v>0</v>
      </c>
      <c r="I50" s="27"/>
      <c r="J50" s="26"/>
      <c r="K50" s="26"/>
    </row>
    <row r="51" spans="9:11" ht="18.75">
      <c r="I51" s="34"/>
      <c r="J51" s="34"/>
      <c r="K51" s="26"/>
    </row>
    <row r="52" spans="9:11" ht="18.75">
      <c r="I52" s="25"/>
      <c r="J52" s="25"/>
      <c r="K52" s="25"/>
    </row>
    <row r="53" spans="9:11" ht="18.75">
      <c r="I53" s="34"/>
      <c r="J53" s="34"/>
      <c r="K53" s="26"/>
    </row>
    <row r="54" spans="9:11" ht="18.75">
      <c r="I54" s="27"/>
      <c r="J54" s="26"/>
      <c r="K54" s="26"/>
    </row>
    <row r="55" spans="9:11" ht="18.75">
      <c r="I55" s="27"/>
      <c r="J55" s="26"/>
      <c r="K55" s="26"/>
    </row>
    <row r="56" spans="9:11" ht="18.75">
      <c r="I56" s="27"/>
      <c r="J56" s="26"/>
      <c r="K56" s="26"/>
    </row>
    <row r="57" spans="9:11" ht="18.75">
      <c r="I57" s="34"/>
      <c r="J57" s="34"/>
      <c r="K57" s="26"/>
    </row>
    <row r="58" spans="9:11" ht="18.75">
      <c r="I58" s="27"/>
      <c r="J58" s="26"/>
      <c r="K58" s="26"/>
    </row>
    <row r="59" spans="9:11" ht="18.75">
      <c r="I59" s="27"/>
      <c r="J59" s="26"/>
      <c r="K59" s="26"/>
    </row>
    <row r="60" spans="9:11" ht="18.75">
      <c r="I60" s="27"/>
      <c r="J60" s="26"/>
      <c r="K60" s="26"/>
    </row>
    <row r="61" spans="9:11" ht="18.75">
      <c r="I61" s="27"/>
      <c r="J61" s="26"/>
      <c r="K61" s="26"/>
    </row>
    <row r="62" spans="9:11" ht="18.75">
      <c r="I62" s="27"/>
      <c r="J62" s="26"/>
      <c r="K62" s="26"/>
    </row>
    <row r="63" spans="9:11" ht="18.75">
      <c r="I63" s="27"/>
      <c r="J63" s="26"/>
      <c r="K63" s="26"/>
    </row>
    <row r="64" spans="9:11" ht="18.75">
      <c r="I64" s="27"/>
      <c r="J64" s="26"/>
      <c r="K64" s="26"/>
    </row>
    <row r="65" spans="9:11" ht="18.75">
      <c r="I65" s="27"/>
      <c r="J65" s="26"/>
      <c r="K65" s="26"/>
    </row>
    <row r="66" spans="9:11" ht="18.75">
      <c r="I66" s="27"/>
      <c r="J66" s="26"/>
      <c r="K66" s="26"/>
    </row>
    <row r="67" spans="9:11" ht="18.75">
      <c r="I67" s="27"/>
      <c r="J67" s="26"/>
      <c r="K67" s="26"/>
    </row>
    <row r="68" spans="9:11" ht="18.75">
      <c r="I68" s="27"/>
      <c r="J68" s="26"/>
      <c r="K68" s="26"/>
    </row>
    <row r="69" spans="9:11" ht="18.75">
      <c r="I69" s="27"/>
      <c r="J69" s="26"/>
      <c r="K69" s="26"/>
    </row>
    <row r="70" spans="9:11" ht="18.75">
      <c r="I70" s="27"/>
      <c r="J70" s="26"/>
      <c r="K70" s="26"/>
    </row>
    <row r="71" spans="9:11" ht="18.75">
      <c r="I71" s="27"/>
      <c r="J71" s="26"/>
      <c r="K71" s="26"/>
    </row>
    <row r="72" spans="9:11" ht="18.75">
      <c r="I72" s="27"/>
      <c r="J72" s="26"/>
      <c r="K72" s="26"/>
    </row>
    <row r="73" spans="9:11" ht="18.75">
      <c r="I73" s="25"/>
      <c r="J73" s="25"/>
      <c r="K73" s="25"/>
    </row>
    <row r="74" spans="9:11" ht="18.75">
      <c r="I74" s="27"/>
      <c r="J74" s="26"/>
      <c r="K74" s="26"/>
    </row>
    <row r="75" spans="9:11" ht="18.75">
      <c r="I75" s="27"/>
      <c r="J75" s="26"/>
      <c r="K75" s="26"/>
    </row>
    <row r="76" spans="9:11" ht="18.75">
      <c r="I76" s="27"/>
      <c r="J76" s="26"/>
      <c r="K76" s="26"/>
    </row>
    <row r="77" spans="9:11" ht="18.75">
      <c r="I77" s="27"/>
      <c r="J77" s="26"/>
      <c r="K77" s="26"/>
    </row>
    <row r="78" spans="9:11" ht="18.75">
      <c r="I78" s="27"/>
      <c r="J78" s="26"/>
      <c r="K78" s="26"/>
    </row>
    <row r="79" spans="9:11" ht="18.75">
      <c r="I79" s="34"/>
      <c r="J79" s="34"/>
      <c r="K79" s="26"/>
    </row>
    <row r="80" spans="9:11" ht="18.75">
      <c r="I80" s="27"/>
      <c r="J80" s="26"/>
      <c r="K80" s="26"/>
    </row>
    <row r="81" spans="9:11" ht="18.75">
      <c r="I81" s="27"/>
      <c r="J81" s="26"/>
      <c r="K81" s="26"/>
    </row>
    <row r="82" spans="9:11" ht="18.75">
      <c r="I82" s="27"/>
      <c r="J82" s="26"/>
      <c r="K82" s="26"/>
    </row>
    <row r="83" spans="9:11" ht="18.75">
      <c r="I83" s="27"/>
      <c r="J83" s="26"/>
      <c r="K83" s="26"/>
    </row>
    <row r="84" spans="9:11" ht="18.75">
      <c r="I84" s="27"/>
      <c r="J84" s="26"/>
      <c r="K84" s="26"/>
    </row>
    <row r="85" spans="9:11" ht="18.75">
      <c r="I85" s="27"/>
      <c r="J85" s="26"/>
      <c r="K85" s="26"/>
    </row>
    <row r="86" spans="9:11" ht="18.75">
      <c r="I86" s="27"/>
      <c r="J86" s="26"/>
      <c r="K86" s="26"/>
    </row>
    <row r="87" spans="9:11" ht="18.75">
      <c r="I87" s="25"/>
      <c r="J87" s="25"/>
      <c r="K87" s="25"/>
    </row>
    <row r="88" spans="9:11" ht="18.75">
      <c r="I88" s="34"/>
      <c r="J88" s="34"/>
      <c r="K88" s="26"/>
    </row>
    <row r="89" spans="9:11" ht="18.75">
      <c r="I89" s="34"/>
      <c r="J89" s="34"/>
      <c r="K89" s="26"/>
    </row>
    <row r="90" spans="9:11" ht="18.75">
      <c r="I90" s="34"/>
      <c r="J90" s="34"/>
      <c r="K90" s="26"/>
    </row>
    <row r="91" spans="9:11" ht="18.75">
      <c r="I91" s="34"/>
      <c r="J91" s="34"/>
      <c r="K91" s="26"/>
    </row>
    <row r="92" spans="9:11" ht="18.75">
      <c r="I92" s="34"/>
      <c r="J92" s="34"/>
      <c r="K92" s="26"/>
    </row>
    <row r="93" spans="9:11" ht="18.75">
      <c r="I93" s="34"/>
      <c r="J93" s="34"/>
      <c r="K93" s="26"/>
    </row>
    <row r="94" spans="9:11" ht="18.75">
      <c r="I94" s="34"/>
      <c r="J94" s="34"/>
      <c r="K94" s="26"/>
    </row>
    <row r="95" spans="9:11" ht="18.75">
      <c r="I95" s="34"/>
      <c r="J95" s="34"/>
      <c r="K95" s="26"/>
    </row>
    <row r="96" spans="9:11" ht="18.75">
      <c r="I96" s="34"/>
      <c r="J96" s="34"/>
      <c r="K96" s="26"/>
    </row>
    <row r="97" spans="9:11" ht="18.75">
      <c r="I97" s="34"/>
      <c r="J97" s="34"/>
      <c r="K97" s="26"/>
    </row>
    <row r="98" spans="9:11" ht="18.75">
      <c r="I98" s="34"/>
      <c r="J98" s="34"/>
      <c r="K98" s="26"/>
    </row>
    <row r="99" spans="9:11" ht="18.75">
      <c r="I99" s="34"/>
      <c r="J99" s="34"/>
      <c r="K99" s="26"/>
    </row>
    <row r="100" spans="9:11" ht="18.75">
      <c r="I100" s="25"/>
      <c r="J100" s="25"/>
      <c r="K100" s="25"/>
    </row>
    <row r="101" spans="9:11" ht="18.75">
      <c r="I101" s="27"/>
      <c r="J101" s="26"/>
      <c r="K101" s="26"/>
    </row>
    <row r="102" spans="9:11" ht="18.75">
      <c r="I102" s="27"/>
      <c r="J102" s="26"/>
      <c r="K102" s="26"/>
    </row>
    <row r="103" spans="9:11" ht="18.75">
      <c r="I103" s="27"/>
      <c r="J103" s="26"/>
      <c r="K103" s="26"/>
    </row>
    <row r="104" spans="9:11" ht="18.75">
      <c r="I104" s="27"/>
      <c r="J104" s="26"/>
      <c r="K104" s="26"/>
    </row>
    <row r="105" spans="9:11" ht="18.75">
      <c r="I105" s="27"/>
      <c r="J105" s="26"/>
      <c r="K105" s="26"/>
    </row>
    <row r="106" spans="9:11" ht="18.75">
      <c r="I106" s="27"/>
      <c r="J106" s="26"/>
      <c r="K106" s="26"/>
    </row>
    <row r="107" spans="9:11" ht="18.75">
      <c r="I107" s="27"/>
      <c r="J107" s="26"/>
      <c r="K107" s="26"/>
    </row>
    <row r="108" spans="9:11" ht="18.75">
      <c r="I108" s="27"/>
      <c r="J108" s="26"/>
      <c r="K108" s="26"/>
    </row>
    <row r="109" spans="9:11" ht="18.75">
      <c r="I109" s="27"/>
      <c r="J109" s="26"/>
      <c r="K109" s="26"/>
    </row>
    <row r="110" spans="9:11" ht="18.75">
      <c r="I110" s="27"/>
      <c r="J110" s="26"/>
      <c r="K110" s="26"/>
    </row>
    <row r="111" spans="9:11" ht="18.75">
      <c r="I111" s="34"/>
      <c r="J111" s="34"/>
      <c r="K111" s="26"/>
    </row>
    <row r="112" spans="9:11" ht="18.75">
      <c r="I112" s="34"/>
      <c r="J112" s="34"/>
      <c r="K112" s="26"/>
    </row>
    <row r="113" spans="9:11" ht="18.75">
      <c r="I113" s="34"/>
      <c r="J113" s="34"/>
      <c r="K113" s="26"/>
    </row>
    <row r="114" spans="9:11" ht="18.75">
      <c r="I114" s="34"/>
      <c r="J114" s="34"/>
      <c r="K114" s="26"/>
    </row>
    <row r="115" spans="9:11" ht="18.75">
      <c r="I115" s="34"/>
      <c r="J115" s="34"/>
      <c r="K115" s="26"/>
    </row>
    <row r="116" spans="9:11" ht="18.75">
      <c r="I116" s="27"/>
      <c r="J116" s="26"/>
      <c r="K116" s="26"/>
    </row>
    <row r="117" spans="9:11" ht="18.75">
      <c r="I117" s="27"/>
      <c r="J117" s="26"/>
      <c r="K117" s="26"/>
    </row>
    <row r="118" spans="9:11" ht="18.75">
      <c r="I118" s="27"/>
      <c r="J118" s="26"/>
      <c r="K118" s="26"/>
    </row>
    <row r="119" spans="9:11" ht="18.75">
      <c r="I119" s="27"/>
      <c r="J119" s="26"/>
      <c r="K119" s="26"/>
    </row>
    <row r="120" spans="9:11" ht="18.75">
      <c r="I120" s="27"/>
      <c r="J120" s="26"/>
      <c r="K120" s="26"/>
    </row>
    <row r="121" spans="9:11" ht="18.75">
      <c r="I121" s="27"/>
      <c r="J121" s="26"/>
      <c r="K121" s="26"/>
    </row>
    <row r="122" spans="9:11" ht="18.75">
      <c r="I122" s="27"/>
      <c r="J122" s="26"/>
      <c r="K122" s="26"/>
    </row>
    <row r="123" spans="9:11" ht="18.75">
      <c r="I123" s="27"/>
      <c r="J123" s="26"/>
      <c r="K123" s="26"/>
    </row>
    <row r="124" spans="9:11" ht="18.75">
      <c r="I124" s="27"/>
      <c r="J124" s="26"/>
      <c r="K124" s="26"/>
    </row>
  </sheetData>
  <sheetProtection/>
  <mergeCells count="4">
    <mergeCell ref="A50:C50"/>
    <mergeCell ref="A27:D27"/>
    <mergeCell ref="A15:D15"/>
    <mergeCell ref="A2:D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F12" sqref="F12"/>
    </sheetView>
  </sheetViews>
  <sheetFormatPr defaultColWidth="11.421875" defaultRowHeight="12.75"/>
  <cols>
    <col min="1" max="1" width="55.421875" style="0" bestFit="1" customWidth="1"/>
    <col min="2" max="2" width="14.28125" style="0" bestFit="1" customWidth="1"/>
    <col min="3" max="3" width="12.8515625" style="0" bestFit="1" customWidth="1"/>
  </cols>
  <sheetData>
    <row r="1" spans="1:9" ht="21">
      <c r="A1" s="20" t="s">
        <v>0</v>
      </c>
      <c r="B1" s="21" t="s">
        <v>1</v>
      </c>
      <c r="C1" s="22" t="s">
        <v>26</v>
      </c>
      <c r="D1" s="23" t="s">
        <v>27</v>
      </c>
      <c r="G1" s="25"/>
      <c r="H1" s="25"/>
      <c r="I1" s="25"/>
    </row>
    <row r="2" spans="1:9" ht="18.75">
      <c r="A2" s="37" t="s">
        <v>166</v>
      </c>
      <c r="B2" s="38"/>
      <c r="C2" s="38"/>
      <c r="D2" s="39"/>
      <c r="G2" s="35"/>
      <c r="H2" s="35"/>
      <c r="I2" s="9"/>
    </row>
    <row r="3" spans="1:9" ht="18.75">
      <c r="A3" s="11" t="s">
        <v>120</v>
      </c>
      <c r="B3" s="12">
        <v>4.9</v>
      </c>
      <c r="C3" s="13"/>
      <c r="D3" s="7">
        <f>B3*C3</f>
        <v>0</v>
      </c>
      <c r="G3" s="10"/>
      <c r="H3" s="9"/>
      <c r="I3" s="9"/>
    </row>
    <row r="4" spans="1:9" ht="18.75">
      <c r="A4" s="11" t="s">
        <v>121</v>
      </c>
      <c r="B4" s="12">
        <v>9.99</v>
      </c>
      <c r="C4" s="13"/>
      <c r="D4" s="7">
        <f aca="true" t="shared" si="0" ref="D4:D22">B4*C4</f>
        <v>0</v>
      </c>
      <c r="G4" s="10"/>
      <c r="H4" s="9"/>
      <c r="I4" s="9"/>
    </row>
    <row r="5" spans="1:9" ht="18.75">
      <c r="A5" s="2" t="s">
        <v>122</v>
      </c>
      <c r="B5" s="12">
        <v>19.9</v>
      </c>
      <c r="C5" s="13"/>
      <c r="D5" s="7">
        <f t="shared" si="0"/>
        <v>0</v>
      </c>
      <c r="G5" s="10"/>
      <c r="H5" s="9"/>
      <c r="I5" s="9"/>
    </row>
    <row r="6" spans="1:9" ht="18.75">
      <c r="A6" s="11" t="s">
        <v>123</v>
      </c>
      <c r="B6" s="12">
        <v>5.99</v>
      </c>
      <c r="C6" s="13"/>
      <c r="D6" s="7">
        <f t="shared" si="0"/>
        <v>0</v>
      </c>
      <c r="G6" s="10"/>
      <c r="H6" s="9"/>
      <c r="I6" s="9"/>
    </row>
    <row r="7" spans="1:9" ht="18.75">
      <c r="A7" s="11" t="s">
        <v>124</v>
      </c>
      <c r="B7" s="12">
        <v>5.99</v>
      </c>
      <c r="C7" s="13"/>
      <c r="D7" s="7">
        <f t="shared" si="0"/>
        <v>0</v>
      </c>
      <c r="G7" s="35"/>
      <c r="H7" s="35"/>
      <c r="I7" s="9"/>
    </row>
    <row r="8" spans="1:9" ht="18.75">
      <c r="A8" s="11" t="s">
        <v>148</v>
      </c>
      <c r="B8" s="12">
        <v>18.8</v>
      </c>
      <c r="C8" s="13"/>
      <c r="D8" s="7">
        <f>B8*C8</f>
        <v>0</v>
      </c>
      <c r="G8" s="35"/>
      <c r="H8" s="35"/>
      <c r="I8" s="9"/>
    </row>
    <row r="9" spans="1:9" ht="18.75">
      <c r="A9" s="11" t="s">
        <v>149</v>
      </c>
      <c r="B9" s="12">
        <v>24.9</v>
      </c>
      <c r="C9" s="13"/>
      <c r="D9" s="7">
        <f>B9*C9</f>
        <v>0</v>
      </c>
      <c r="G9" s="35"/>
      <c r="H9" s="35"/>
      <c r="I9" s="9"/>
    </row>
    <row r="10" spans="1:9" ht="18.75">
      <c r="A10" s="11" t="s">
        <v>6</v>
      </c>
      <c r="B10" s="12">
        <v>15</v>
      </c>
      <c r="C10" s="1"/>
      <c r="D10" s="7">
        <f>B10*C10</f>
        <v>0</v>
      </c>
      <c r="G10" s="35"/>
      <c r="H10" s="35"/>
      <c r="I10" s="9"/>
    </row>
    <row r="11" spans="1:9" ht="18.75">
      <c r="A11" s="11" t="s">
        <v>7</v>
      </c>
      <c r="B11" s="12">
        <v>12.8</v>
      </c>
      <c r="C11" s="16"/>
      <c r="D11" s="7">
        <f>B11*C11</f>
        <v>0</v>
      </c>
      <c r="G11" s="35"/>
      <c r="H11" s="35"/>
      <c r="I11" s="9"/>
    </row>
    <row r="12" spans="1:9" ht="18.75">
      <c r="A12" s="11" t="s">
        <v>8</v>
      </c>
      <c r="B12" s="12">
        <v>8.2</v>
      </c>
      <c r="C12" s="16"/>
      <c r="D12" s="7">
        <f>B12*C12</f>
        <v>0</v>
      </c>
      <c r="G12" s="35"/>
      <c r="H12" s="35"/>
      <c r="I12" s="9"/>
    </row>
    <row r="13" spans="1:9" ht="18.75">
      <c r="A13" s="11" t="s">
        <v>168</v>
      </c>
      <c r="B13" s="12">
        <v>6</v>
      </c>
      <c r="C13" s="13"/>
      <c r="D13" s="7">
        <f t="shared" si="0"/>
        <v>0</v>
      </c>
      <c r="G13" s="35"/>
      <c r="H13" s="35"/>
      <c r="I13" s="9"/>
    </row>
    <row r="14" spans="1:9" ht="18.75">
      <c r="A14" s="11" t="s">
        <v>167</v>
      </c>
      <c r="B14" s="12">
        <v>6</v>
      </c>
      <c r="C14" s="13"/>
      <c r="D14" s="7">
        <f t="shared" si="0"/>
        <v>0</v>
      </c>
      <c r="G14" s="35"/>
      <c r="H14" s="35"/>
      <c r="I14" s="9"/>
    </row>
    <row r="15" spans="1:9" ht="18.75">
      <c r="A15" s="11" t="s">
        <v>146</v>
      </c>
      <c r="B15" s="12">
        <v>8</v>
      </c>
      <c r="C15" s="13"/>
      <c r="D15" s="7">
        <f t="shared" si="0"/>
        <v>0</v>
      </c>
      <c r="G15" s="35"/>
      <c r="H15" s="35"/>
      <c r="I15" s="9"/>
    </row>
    <row r="16" spans="1:9" ht="18.75">
      <c r="A16" s="11" t="s">
        <v>147</v>
      </c>
      <c r="B16" s="12">
        <v>5.5</v>
      </c>
      <c r="C16" s="3"/>
      <c r="D16" s="7">
        <f t="shared" si="0"/>
        <v>0</v>
      </c>
      <c r="G16" s="35"/>
      <c r="H16" s="35"/>
      <c r="I16" s="9"/>
    </row>
    <row r="17" spans="1:9" ht="18.75">
      <c r="A17" s="11" t="s">
        <v>175</v>
      </c>
      <c r="B17" s="12">
        <v>7</v>
      </c>
      <c r="C17" s="3"/>
      <c r="D17" s="7">
        <f t="shared" si="0"/>
        <v>0</v>
      </c>
      <c r="G17" s="35"/>
      <c r="H17" s="35"/>
      <c r="I17" s="9"/>
    </row>
    <row r="18" spans="1:9" ht="18.75">
      <c r="A18" s="11" t="s">
        <v>169</v>
      </c>
      <c r="B18" s="12">
        <v>9</v>
      </c>
      <c r="C18" s="3"/>
      <c r="D18" s="7">
        <f t="shared" si="0"/>
        <v>0</v>
      </c>
      <c r="G18" s="35"/>
      <c r="H18" s="35"/>
      <c r="I18" s="35"/>
    </row>
    <row r="19" spans="1:9" ht="18.75">
      <c r="A19" s="11" t="s">
        <v>176</v>
      </c>
      <c r="B19" s="12">
        <v>9</v>
      </c>
      <c r="C19" s="36"/>
      <c r="D19" s="7">
        <f t="shared" si="0"/>
        <v>0</v>
      </c>
      <c r="G19" s="35"/>
      <c r="H19" s="35"/>
      <c r="I19" s="35"/>
    </row>
    <row r="20" spans="1:9" ht="18.75">
      <c r="A20" s="2" t="s">
        <v>170</v>
      </c>
      <c r="B20" s="30">
        <v>9</v>
      </c>
      <c r="C20" s="13"/>
      <c r="D20" s="7">
        <f t="shared" si="0"/>
        <v>0</v>
      </c>
      <c r="G20" s="10"/>
      <c r="H20" s="9"/>
      <c r="I20" s="35"/>
    </row>
    <row r="21" spans="1:9" ht="18.75">
      <c r="A21" s="2" t="s">
        <v>171</v>
      </c>
      <c r="B21" s="30">
        <v>9</v>
      </c>
      <c r="C21" s="13"/>
      <c r="D21" s="7">
        <f t="shared" si="0"/>
        <v>0</v>
      </c>
      <c r="G21" s="10"/>
      <c r="H21" s="9"/>
      <c r="I21" s="35"/>
    </row>
    <row r="22" spans="1:9" ht="18.75">
      <c r="A22" s="14" t="s">
        <v>172</v>
      </c>
      <c r="B22" s="15">
        <v>9</v>
      </c>
      <c r="C22" s="13"/>
      <c r="D22" s="7">
        <f t="shared" si="0"/>
        <v>0</v>
      </c>
      <c r="G22" s="10"/>
      <c r="H22" s="9"/>
      <c r="I22" s="35"/>
    </row>
    <row r="23" spans="1:4" ht="18.75">
      <c r="A23" s="40" t="s">
        <v>119</v>
      </c>
      <c r="B23" s="40"/>
      <c r="C23" s="40"/>
      <c r="D23" s="8">
        <f>SUM(D3:D22)</f>
        <v>0</v>
      </c>
    </row>
  </sheetData>
  <sheetProtection/>
  <mergeCells count="2">
    <mergeCell ref="A2:D2"/>
    <mergeCell ref="A23:C2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Céline CHUC</dc:creator>
  <cp:keywords/>
  <dc:description/>
  <cp:lastModifiedBy>Céline CHUC</cp:lastModifiedBy>
  <cp:lastPrinted>2015-01-16T14:11:26Z</cp:lastPrinted>
  <dcterms:created xsi:type="dcterms:W3CDTF">2020-04-23T11:45:13Z</dcterms:created>
  <dcterms:modified xsi:type="dcterms:W3CDTF">2020-05-04T10:14:28Z</dcterms:modified>
  <cp:category/>
  <cp:version/>
  <cp:contentType/>
  <cp:contentStatus/>
</cp:coreProperties>
</file>